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37" activeTab="0"/>
  </bookViews>
  <sheets>
    <sheet name="Arkusz1" sheetId="1" r:id="rId1"/>
  </sheets>
  <definedNames>
    <definedName name="_xlnm.Print_Area" localSheetId="0">'Arkusz1'!$B$1:$D$50</definedName>
  </definedNames>
  <calcPr fullCalcOnLoad="1"/>
</workbook>
</file>

<file path=xl/sharedStrings.xml><?xml version="1.0" encoding="utf-8"?>
<sst xmlns="http://schemas.openxmlformats.org/spreadsheetml/2006/main" count="38" uniqueCount="24">
  <si>
    <t>liczba drużyn:</t>
  </si>
  <si>
    <t>test</t>
  </si>
  <si>
    <t>historia</t>
  </si>
  <si>
    <t>motorower</t>
  </si>
  <si>
    <t>drozunowo</t>
  </si>
  <si>
    <t>Szkoła</t>
  </si>
  <si>
    <t>m-ce drużyna</t>
  </si>
  <si>
    <t xml:space="preserve"> </t>
  </si>
  <si>
    <t>suma</t>
  </si>
  <si>
    <t>p pomoc</t>
  </si>
  <si>
    <t>samoch.</t>
  </si>
  <si>
    <t>hist</t>
  </si>
  <si>
    <t>obsl.moto</t>
  </si>
  <si>
    <t>SP Przytuły</t>
  </si>
  <si>
    <t>SP Olszyny</t>
  </si>
  <si>
    <t>SP Jarnuty</t>
  </si>
  <si>
    <t>SP Kupiski</t>
  </si>
  <si>
    <t>SP Nowogród</t>
  </si>
  <si>
    <t>SP Śniadowo</t>
  </si>
  <si>
    <t>SP Jedwabne</t>
  </si>
  <si>
    <t>SP 2 Łomża</t>
  </si>
  <si>
    <t>SP 5 Łomża</t>
  </si>
  <si>
    <t>SP 7 Łomża</t>
  </si>
  <si>
    <t>SP 9 Łomża</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</si>
</sst>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0000"/>
  </numFmts>
  <fonts count="26">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sz val="10"/>
      <color indexed="8"/>
      <name val="Arial"/>
      <family val="2"/>
    </font>
    <font>
      <b/>
      <sz val="12"/>
      <name val="Arial"/>
      <family val="2"/>
    </font>
    <font>
      <sz val="10"/>
      <color indexed="9"/>
      <name val="Arial"/>
      <family val="2"/>
    </font>
    <font>
      <b/>
      <sz val="10"/>
      <color indexed="10"/>
      <name val="Arial"/>
      <family val="2"/>
    </font>
    <font>
      <b/>
      <sz val="10"/>
      <color indexed="9"/>
      <name val="Arial"/>
      <family val="2"/>
    </font>
    <font>
      <sz val="10"/>
      <color indexed="10"/>
      <name val="Arial"/>
      <family val="2"/>
    </font>
    <font>
      <u val="single"/>
      <sz val="10"/>
      <color indexed="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5"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44">
    <xf numFmtId="0" fontId="0" fillId="0" borderId="0" xfId="0" applyAlignment="1">
      <alignment/>
    </xf>
    <xf numFmtId="0" fontId="18" fillId="0" borderId="0" xfId="0" applyFont="1" applyAlignment="1">
      <alignment/>
    </xf>
    <xf numFmtId="0" fontId="0" fillId="24" borderId="0" xfId="0" applyFill="1" applyAlignment="1" applyProtection="1">
      <alignment/>
      <protection hidden="1"/>
    </xf>
    <xf numFmtId="0" fontId="0" fillId="24" borderId="0" xfId="0" applyNumberFormat="1" applyFill="1" applyAlignment="1" applyProtection="1">
      <alignment/>
      <protection/>
    </xf>
    <xf numFmtId="0" fontId="0" fillId="24" borderId="0" xfId="0" applyFill="1" applyBorder="1" applyAlignment="1" applyProtection="1">
      <alignment/>
      <protection hidden="1"/>
    </xf>
    <xf numFmtId="164" fontId="0" fillId="24" borderId="0" xfId="0" applyNumberFormat="1" applyFill="1" applyAlignment="1" applyProtection="1">
      <alignment/>
      <protection hidden="1"/>
    </xf>
    <xf numFmtId="1" fontId="18" fillId="24" borderId="0" xfId="0" applyNumberFormat="1" applyFont="1" applyFill="1" applyAlignment="1" applyProtection="1">
      <alignment/>
      <protection hidden="1"/>
    </xf>
    <xf numFmtId="1" fontId="0" fillId="24" borderId="0" xfId="0" applyNumberFormat="1" applyFill="1" applyAlignment="1" applyProtection="1">
      <alignment/>
      <protection hidden="1"/>
    </xf>
    <xf numFmtId="0" fontId="0" fillId="0" borderId="0" xfId="0" applyAlignment="1" applyProtection="1">
      <alignment/>
      <protection hidden="1"/>
    </xf>
    <xf numFmtId="0" fontId="0" fillId="24" borderId="0" xfId="0" applyFont="1" applyFill="1" applyAlignment="1">
      <alignment horizontal="right"/>
    </xf>
    <xf numFmtId="0" fontId="18" fillId="24" borderId="0" xfId="0" applyFont="1" applyFill="1" applyAlignment="1" applyProtection="1">
      <alignment horizontal="left"/>
      <protection locked="0"/>
    </xf>
    <xf numFmtId="0" fontId="18" fillId="24" borderId="0" xfId="0" applyFont="1" applyFill="1" applyBorder="1" applyAlignment="1">
      <alignment/>
    </xf>
    <xf numFmtId="0" fontId="0" fillId="24" borderId="0" xfId="0" applyNumberFormat="1" applyFill="1" applyBorder="1" applyAlignment="1" applyProtection="1">
      <alignment/>
      <protection/>
    </xf>
    <xf numFmtId="0" fontId="0" fillId="24" borderId="0" xfId="0" applyFill="1" applyBorder="1" applyAlignment="1">
      <alignment/>
    </xf>
    <xf numFmtId="0" fontId="21" fillId="24" borderId="0" xfId="0" applyFont="1" applyFill="1" applyAlignment="1">
      <alignment horizontal="center"/>
    </xf>
    <xf numFmtId="0" fontId="18" fillId="0" borderId="10" xfId="0" applyFont="1" applyBorder="1" applyAlignment="1">
      <alignment horizontal="center"/>
    </xf>
    <xf numFmtId="0" fontId="18" fillId="0" borderId="10" xfId="0" applyFont="1" applyFill="1" applyBorder="1" applyAlignment="1">
      <alignment horizontal="center" textRotation="90" wrapText="1"/>
    </xf>
    <xf numFmtId="0" fontId="22" fillId="24" borderId="0" xfId="0" applyFont="1" applyFill="1" applyBorder="1" applyAlignment="1" applyProtection="1">
      <alignment/>
      <protection hidden="1"/>
    </xf>
    <xf numFmtId="0" fontId="18" fillId="24" borderId="0" xfId="0" applyNumberFormat="1" applyFont="1" applyFill="1" applyBorder="1" applyAlignment="1" applyProtection="1">
      <alignment/>
      <protection/>
    </xf>
    <xf numFmtId="0" fontId="18" fillId="24" borderId="0" xfId="0" applyFont="1" applyFill="1" applyBorder="1" applyAlignment="1" applyProtection="1">
      <alignment/>
      <protection hidden="1"/>
    </xf>
    <xf numFmtId="0" fontId="18" fillId="24" borderId="0" xfId="0" applyFont="1" applyFill="1" applyAlignment="1" applyProtection="1">
      <alignment/>
      <protection hidden="1"/>
    </xf>
    <xf numFmtId="164" fontId="18" fillId="24" borderId="0" xfId="0" applyNumberFormat="1" applyFont="1" applyFill="1" applyAlignment="1" applyProtection="1">
      <alignment/>
      <protection hidden="1"/>
    </xf>
    <xf numFmtId="0" fontId="23" fillId="24" borderId="0" xfId="0" applyFont="1" applyFill="1" applyBorder="1" applyAlignment="1">
      <alignment/>
    </xf>
    <xf numFmtId="0" fontId="23" fillId="24" borderId="0" xfId="0" applyFont="1" applyFill="1" applyBorder="1" applyAlignment="1" applyProtection="1">
      <alignment/>
      <protection locked="0"/>
    </xf>
    <xf numFmtId="0" fontId="22" fillId="24" borderId="0" xfId="0" applyFont="1" applyFill="1" applyBorder="1" applyAlignment="1" applyProtection="1">
      <alignment horizontal="center"/>
      <protection hidden="1"/>
    </xf>
    <xf numFmtId="0" fontId="0" fillId="24" borderId="0" xfId="0" applyNumberFormat="1" applyFill="1" applyAlignment="1" applyProtection="1">
      <alignment/>
      <protection hidden="1"/>
    </xf>
    <xf numFmtId="0" fontId="0" fillId="24" borderId="0" xfId="0" applyNumberFormat="1" applyFill="1" applyBorder="1" applyAlignment="1" applyProtection="1">
      <alignment/>
      <protection hidden="1"/>
    </xf>
    <xf numFmtId="0" fontId="0" fillId="24" borderId="0" xfId="0" applyFill="1" applyAlignment="1" applyProtection="1">
      <alignment/>
      <protection hidden="1"/>
    </xf>
    <xf numFmtId="0" fontId="0" fillId="24" borderId="0" xfId="0" applyFill="1" applyAlignment="1">
      <alignment/>
    </xf>
    <xf numFmtId="0" fontId="0" fillId="24" borderId="10" xfId="0" applyFill="1" applyBorder="1" applyAlignment="1">
      <alignment/>
    </xf>
    <xf numFmtId="0" fontId="21" fillId="24" borderId="0" xfId="0" applyFont="1" applyFill="1" applyBorder="1" applyAlignment="1">
      <alignment/>
    </xf>
    <xf numFmtId="0" fontId="24" fillId="24" borderId="0" xfId="0" applyFont="1" applyFill="1" applyBorder="1" applyAlignment="1" applyProtection="1">
      <alignment/>
      <protection hidden="1"/>
    </xf>
    <xf numFmtId="0" fontId="21" fillId="24" borderId="0" xfId="0" applyFont="1" applyFill="1" applyBorder="1" applyAlignment="1" applyProtection="1">
      <alignment/>
      <protection hidden="1"/>
    </xf>
    <xf numFmtId="0" fontId="19" fillId="24" borderId="0" xfId="44" applyNumberFormat="1" applyFont="1" applyFill="1" applyBorder="1" applyAlignment="1" applyProtection="1">
      <alignment/>
      <protection hidden="1"/>
    </xf>
    <xf numFmtId="0" fontId="18" fillId="24" borderId="0" xfId="0" applyFont="1" applyFill="1" applyBorder="1" applyAlignment="1" applyProtection="1">
      <alignment/>
      <protection locked="0"/>
    </xf>
    <xf numFmtId="0" fontId="20" fillId="24" borderId="0" xfId="0" applyFont="1" applyFill="1" applyBorder="1" applyAlignment="1">
      <alignment horizontal="left" shrinkToFit="1"/>
    </xf>
    <xf numFmtId="0" fontId="0" fillId="24" borderId="0" xfId="0" applyFill="1" applyBorder="1" applyAlignment="1" applyProtection="1">
      <alignment/>
      <protection hidden="1"/>
    </xf>
    <xf numFmtId="1" fontId="0" fillId="24" borderId="0" xfId="0" applyNumberFormat="1" applyFill="1" applyBorder="1" applyAlignment="1" applyProtection="1">
      <alignment/>
      <protection hidden="1"/>
    </xf>
    <xf numFmtId="0" fontId="23" fillId="24" borderId="0" xfId="0" applyFont="1" applyFill="1" applyBorder="1" applyAlignment="1" applyProtection="1">
      <alignment horizontal="center"/>
      <protection locked="0"/>
    </xf>
    <xf numFmtId="1" fontId="18" fillId="24" borderId="0" xfId="0" applyNumberFormat="1" applyFont="1" applyFill="1" applyBorder="1" applyAlignment="1" applyProtection="1">
      <alignment/>
      <protection hidden="1"/>
    </xf>
    <xf numFmtId="0" fontId="18" fillId="24" borderId="0" xfId="0" applyFont="1" applyFill="1" applyBorder="1" applyAlignment="1">
      <alignment horizontal="center" vertical="center"/>
    </xf>
    <xf numFmtId="164" fontId="0" fillId="24" borderId="0" xfId="0" applyNumberFormat="1" applyFill="1" applyBorder="1" applyAlignment="1" applyProtection="1">
      <alignment/>
      <protection hidden="1"/>
    </xf>
    <xf numFmtId="0" fontId="23" fillId="24" borderId="11" xfId="0" applyFont="1" applyFill="1" applyBorder="1" applyAlignment="1" applyProtection="1">
      <alignment horizontal="center"/>
      <protection locked="0"/>
    </xf>
    <xf numFmtId="0" fontId="0" fillId="24" borderId="0" xfId="0" applyFont="1" applyFill="1" applyBorder="1" applyAlignment="1" applyProtection="1">
      <alignment horizontal="center"/>
      <protection hidden="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dxfs count="172">
    <dxf>
      <font>
        <b val="0"/>
        <color indexed="8"/>
      </font>
      <fill>
        <patternFill patternType="solid">
          <fgColor indexed="41"/>
          <bgColor indexed="27"/>
        </patternFill>
      </fill>
      <border>
        <left style="thin">
          <color indexed="48"/>
        </left>
        <right style="thin">
          <color indexed="48"/>
        </right>
        <top>
          <color indexed="63"/>
        </top>
        <bottom style="thin">
          <color indexed="18"/>
        </bottom>
      </border>
    </dxf>
    <dxf>
      <font>
        <b val="0"/>
        <color indexed="8"/>
      </font>
      <fill>
        <patternFill patternType="solid">
          <fgColor indexed="31"/>
          <bgColor indexed="44"/>
        </patternFill>
      </fill>
      <border>
        <left style="thin">
          <color indexed="48"/>
        </left>
        <right style="thin">
          <color indexed="48"/>
        </right>
        <top>
          <color indexed="63"/>
        </top>
        <bottom style="thin">
          <color indexed="1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border>
        <left style="thin">
          <color indexed="48"/>
        </left>
        <right style="thin">
          <color indexed="48"/>
        </right>
        <top>
          <color indexed="63"/>
        </top>
        <bottom style="thin">
          <color indexed="18"/>
        </bottom>
      </border>
    </dxf>
    <dxf>
      <font>
        <b val="0"/>
        <color indexed="8"/>
      </font>
      <fill>
        <patternFill patternType="solid">
          <fgColor indexed="41"/>
          <bgColor indexed="27"/>
        </patternFill>
      </fill>
      <border>
        <left style="thin">
          <color indexed="10"/>
        </left>
        <right style="thin">
          <color indexed="10"/>
        </right>
        <top style="thin">
          <color indexed="10"/>
        </top>
        <bottom style="thin">
          <color indexed="10"/>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18"/>
        </bottom>
      </border>
    </dxf>
    <dxf>
      <font>
        <b val="0"/>
        <color indexed="8"/>
      </font>
      <fill>
        <patternFill patternType="solid">
          <fgColor indexed="60"/>
          <bgColor indexed="10"/>
        </patternFill>
      </fill>
      <border>
        <left style="thin">
          <color indexed="48"/>
        </left>
        <right style="thin">
          <color indexed="48"/>
        </right>
        <top>
          <color indexed="63"/>
        </top>
        <bottom style="thin">
          <color indexed="1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60"/>
          <bgColor indexed="10"/>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18"/>
        </bottom>
      </border>
    </dxf>
    <dxf>
      <font>
        <b val="0"/>
        <strike val="0"/>
        <color indexed="8"/>
      </font>
      <fill>
        <patternFill patternType="solid">
          <fgColor indexed="60"/>
          <bgColor indexed="10"/>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60"/>
          <bgColor indexed="10"/>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60"/>
          <bgColor indexed="10"/>
        </patternFill>
      </fill>
      <border>
        <left style="thin">
          <color indexed="48"/>
        </left>
        <right style="thin">
          <color indexed="48"/>
        </right>
        <top style="thin">
          <color indexed="48"/>
        </top>
        <bottom style="thin">
          <color indexed="18"/>
        </bottom>
      </border>
    </dxf>
    <dxf>
      <font>
        <b val="0"/>
        <color indexed="8"/>
      </font>
      <fill>
        <patternFill patternType="solid">
          <fgColor indexed="27"/>
          <bgColor indexed="42"/>
        </patternFill>
      </fill>
      <border>
        <left style="thin">
          <color indexed="48"/>
        </left>
        <right style="thin">
          <color indexed="48"/>
        </right>
        <top style="thin">
          <color indexed="48"/>
        </top>
        <bottom style="thin">
          <color indexed="48"/>
        </bottom>
      </border>
    </dxf>
    <dxf>
      <font>
        <b val="0"/>
        <strike val="0"/>
        <color indexed="8"/>
      </font>
      <fill>
        <patternFill patternType="solid">
          <fgColor indexed="60"/>
          <bgColor indexed="10"/>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8"/>
      </font>
      <fill>
        <patternFill patternType="solid">
          <fgColor indexed="60"/>
          <bgColor indexed="10"/>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border>
        <left style="thin">
          <color indexed="10"/>
        </left>
        <right style="thin">
          <color indexed="10"/>
        </right>
        <top style="thin">
          <color indexed="10"/>
        </top>
        <bottom style="thin">
          <color indexed="10"/>
        </bottom>
      </border>
    </dxf>
    <dxf>
      <font>
        <b val="0"/>
        <color indexed="8"/>
      </font>
      <fill>
        <patternFill patternType="solid">
          <fgColor indexed="41"/>
          <bgColor indexed="27"/>
        </patternFill>
      </fill>
      <border>
        <left style="thin">
          <color indexed="10"/>
        </left>
        <right style="thin">
          <color indexed="10"/>
        </right>
        <top style="thin">
          <color indexed="10"/>
        </top>
        <bottom style="thin">
          <color indexed="10"/>
        </bottom>
      </border>
    </dxf>
    <dxf>
      <font>
        <b val="0"/>
        <color indexed="8"/>
      </font>
      <fill>
        <patternFill patternType="solid">
          <fgColor indexed="31"/>
          <bgColor indexed="44"/>
        </patternFill>
      </fill>
      <border>
        <left style="thin">
          <color indexed="10"/>
        </left>
        <right style="thin">
          <color indexed="10"/>
        </right>
        <top style="thin">
          <color indexed="10"/>
        </top>
        <bottom style="thin">
          <color indexed="10"/>
        </bottom>
      </border>
    </dxf>
    <dxf>
      <font>
        <b val="0"/>
        <color indexed="8"/>
      </font>
      <fill>
        <patternFill patternType="solid">
          <fgColor indexed="41"/>
          <bgColor indexed="27"/>
        </patternFill>
      </fill>
      <border>
        <left style="thin">
          <color indexed="48"/>
        </left>
        <right style="thin">
          <color indexed="48"/>
        </right>
        <top>
          <color indexed="63"/>
        </top>
        <bottom style="thin">
          <color indexed="18"/>
        </bottom>
      </border>
    </dxf>
    <dxf>
      <font>
        <b val="0"/>
        <color indexed="8"/>
      </font>
      <fill>
        <patternFill patternType="solid">
          <fgColor indexed="31"/>
          <bgColor indexed="44"/>
        </patternFill>
      </fill>
      <border>
        <left style="thin">
          <color indexed="48"/>
        </left>
        <right style="thin">
          <color indexed="48"/>
        </right>
        <top>
          <color indexed="63"/>
        </top>
        <bottom style="thin">
          <color indexed="18"/>
        </bottom>
      </border>
    </dxf>
    <dxf>
      <font>
        <b val="0"/>
        <color indexed="8"/>
      </font>
      <fill>
        <patternFill patternType="solid">
          <fgColor indexed="31"/>
          <bgColor indexed="44"/>
        </patternFill>
      </fill>
      <border>
        <left style="thin">
          <color indexed="48"/>
        </left>
        <right>
          <color indexed="63"/>
        </right>
        <top style="thin">
          <color indexed="48"/>
        </top>
        <bottom style="thin">
          <color indexed="18"/>
        </bottom>
      </border>
    </dxf>
    <dxf>
      <font>
        <b val="0"/>
        <color indexed="8"/>
      </font>
      <fill>
        <patternFill patternType="solid">
          <fgColor indexed="31"/>
          <bgColor indexed="44"/>
        </patternFill>
      </fill>
      <border>
        <left style="thin">
          <color indexed="48"/>
        </left>
        <right>
          <color indexed="63"/>
        </right>
        <top style="thin">
          <color indexed="48"/>
        </top>
        <bottom style="thin">
          <color indexed="4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41"/>
          <bgColor indexed="27"/>
        </patternFill>
      </fill>
    </dxf>
    <dxf>
      <font>
        <b val="0"/>
        <color indexed="8"/>
      </font>
      <fill>
        <patternFill patternType="solid">
          <fgColor indexed="31"/>
          <bgColor indexed="44"/>
        </patternFill>
      </fill>
      <border>
        <left style="thin">
          <color indexed="48"/>
        </left>
        <right style="thin">
          <color indexed="48"/>
        </right>
        <top style="thin">
          <color indexed="48"/>
        </top>
        <bottom style="thin">
          <color indexed="18"/>
        </bottom>
      </border>
    </dxf>
    <dxf>
      <font>
        <b val="0"/>
        <color indexed="8"/>
      </font>
      <fill>
        <patternFill patternType="solid">
          <fgColor indexed="41"/>
          <bgColor indexed="27"/>
        </patternFill>
      </fill>
      <border>
        <left style="thin">
          <color indexed="48"/>
        </left>
        <right style="thin">
          <color indexed="48"/>
        </right>
        <top style="thin">
          <color indexed="48"/>
        </top>
        <bottom style="thin">
          <color indexed="48"/>
        </bottom>
      </border>
    </dxf>
    <dxf>
      <font>
        <b val="0"/>
        <color indexed="8"/>
      </font>
      <fill>
        <patternFill patternType="solid">
          <fgColor indexed="31"/>
          <bgColor indexed="44"/>
        </patternFill>
      </fill>
      <border>
        <left style="thin">
          <color indexed="48"/>
        </left>
        <right style="thin">
          <color indexed="48"/>
        </right>
        <top style="thin">
          <color indexed="48"/>
        </top>
        <bottom style="thin">
          <color indexed="48"/>
        </bottom>
      </border>
    </dxf>
    <dxf>
      <font>
        <b val="0"/>
        <color indexed="9"/>
      </font>
    </dxf>
    <dxf>
      <font>
        <b val="0"/>
        <color indexed="8"/>
      </font>
      <border>
        <left>
          <color indexed="63"/>
        </left>
        <right>
          <color indexed="63"/>
        </right>
        <top>
          <color indexed="63"/>
        </top>
        <bottom style="thin">
          <color indexed="18"/>
        </bottom>
      </border>
    </dxf>
    <dxf>
      <font>
        <b val="0"/>
        <color indexed="8"/>
      </font>
      <fill>
        <patternFill patternType="solid">
          <fgColor indexed="27"/>
          <bgColor indexed="42"/>
        </patternFill>
      </fill>
      <border>
        <left style="thin">
          <color indexed="48"/>
        </left>
        <right style="thin">
          <color indexed="48"/>
        </right>
        <top style="thin">
          <color indexed="48"/>
        </top>
        <bottom style="thin">
          <color indexed="48"/>
        </bottom>
      </border>
    </dxf>
    <dxf>
      <font>
        <b val="0"/>
        <color rgb="FF000000"/>
      </font>
      <fill>
        <patternFill patternType="solid">
          <fgColor rgb="FFCCCCFF"/>
          <bgColor rgb="FF99CCFF"/>
        </patternFill>
      </fill>
      <border>
        <left style="thin">
          <color rgb="FFFF0000"/>
        </left>
        <right style="thin">
          <color rgb="FFFF0000"/>
        </right>
        <top style="thin"/>
        <bottom style="thin">
          <color rgb="FFFF0000"/>
        </bottom>
      </border>
    </dxf>
    <dxf>
      <font>
        <b val="0"/>
        <color rgb="FF000000"/>
      </font>
      <fill>
        <patternFill patternType="solid">
          <fgColor rgb="FFCCFFFF"/>
          <bgColor rgb="FFCCFFFF"/>
        </patternFill>
      </fill>
      <border>
        <left style="thin">
          <color rgb="FFFF0000"/>
        </left>
        <right style="thin">
          <color rgb="FFFF0000"/>
        </right>
        <top style="thin"/>
        <bottom style="thin">
          <color rgb="FFFF0000"/>
        </bottom>
      </border>
    </dxf>
    <dxf>
      <font>
        <b val="0"/>
        <color rgb="FF000000"/>
      </font>
      <fill>
        <patternFill patternType="solid">
          <fgColor rgb="FFCCCCFF"/>
          <bgColor rgb="FF99CCFF"/>
        </patternFill>
      </fill>
      <border>
        <left style="thin">
          <color rgb="FF3366FF"/>
        </left>
        <right style="thin">
          <color rgb="FF000000"/>
        </right>
        <top style="thin"/>
        <bottom style="thin">
          <color rgb="FF000000"/>
        </bottom>
      </border>
    </dxf>
    <dxf>
      <font>
        <b val="0"/>
        <color rgb="FF000000"/>
      </font>
      <fill>
        <patternFill patternType="solid">
          <fgColor rgb="FFCCFFFF"/>
          <bgColor rgb="FFCCFFFF"/>
        </patternFill>
      </fill>
      <border>
        <left style="thin">
          <color rgb="FF3366FF"/>
        </left>
        <right style="thin">
          <color rgb="FF000000"/>
        </right>
        <top style="thin"/>
        <bottom style="thin">
          <color rgb="FF000000"/>
        </bottom>
      </border>
    </dxf>
    <dxf>
      <font>
        <b val="0"/>
        <color rgb="FF000000"/>
      </font>
      <fill>
        <patternFill patternType="solid">
          <fgColor rgb="FFCCCCFF"/>
          <bgColor rgb="FF99CCFF"/>
        </patternFill>
      </fill>
      <border>
        <left style="thin">
          <color rgb="FF3366FF"/>
        </left>
        <right style="thin">
          <color rgb="FF000000"/>
        </right>
        <top style="thin"/>
        <bottom style="thin">
          <color rgb="FFFF0000"/>
        </bottom>
      </border>
    </dxf>
    <dxf>
      <font>
        <b val="0"/>
        <color rgb="FF000000"/>
      </font>
      <fill>
        <patternFill patternType="solid">
          <fgColor rgb="FFCCFFFF"/>
          <bgColor rgb="FFCCFFFF"/>
        </patternFill>
      </fill>
      <border>
        <left style="thin">
          <color rgb="FF3366FF"/>
        </left>
        <right style="thin">
          <color rgb="FF000000"/>
        </right>
        <top style="thin"/>
        <bottom style="thin">
          <color rgb="FFFF0000"/>
        </bottom>
      </border>
    </dxf>
    <dxf>
      <font>
        <b val="0"/>
        <color rgb="FF000000"/>
      </font>
      <border>
        <left>
          <color rgb="FF000000"/>
        </left>
        <right>
          <color rgb="FF000000"/>
        </right>
        <top/>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P288"/>
  <sheetViews>
    <sheetView tabSelected="1" zoomScale="90" zoomScaleNormal="90" zoomScalePageLayoutView="0" workbookViewId="0" topLeftCell="A1">
      <selection activeCell="BW30" sqref="BW30"/>
    </sheetView>
  </sheetViews>
  <sheetFormatPr defaultColWidth="9.140625" defaultRowHeight="12" customHeight="1"/>
  <cols>
    <col min="1" max="1" width="12.8515625" style="0" customWidth="1"/>
    <col min="2" max="2" width="9.28125" style="0" customWidth="1"/>
    <col min="3" max="3" width="16.140625" style="1" customWidth="1"/>
    <col min="4" max="4" width="6.28125" style="1" customWidth="1"/>
    <col min="5" max="5" width="10.7109375" style="2" customWidth="1"/>
    <col min="6" max="6" width="0" style="3" hidden="1" customWidth="1"/>
    <col min="7" max="8" width="0" style="4" hidden="1" customWidth="1"/>
    <col min="9" max="28" width="0" style="2" hidden="1" customWidth="1"/>
    <col min="29" max="30" width="0" style="5" hidden="1" customWidth="1"/>
    <col min="31" max="63" width="0" style="2" hidden="1" customWidth="1"/>
    <col min="64" max="64" width="0" style="6" hidden="1" customWidth="1"/>
    <col min="65" max="66" width="0" style="7" hidden="1" customWidth="1"/>
    <col min="67" max="74" width="0" style="2" hidden="1" customWidth="1"/>
    <col min="75" max="75" width="10.7109375" style="8" customWidth="1"/>
    <col min="76" max="82" width="9.140625" style="8" customWidth="1"/>
  </cols>
  <sheetData>
    <row r="1" spans="1:94" ht="27.75" customHeight="1">
      <c r="A1" s="9" t="s">
        <v>0</v>
      </c>
      <c r="B1" s="10">
        <v>11</v>
      </c>
      <c r="C1" s="11"/>
      <c r="D1" s="35"/>
      <c r="E1" s="4"/>
      <c r="F1" s="12"/>
      <c r="N1" s="43" t="s">
        <v>1</v>
      </c>
      <c r="O1" s="43"/>
      <c r="Q1" s="43" t="s">
        <v>2</v>
      </c>
      <c r="R1" s="43"/>
      <c r="T1" s="43" t="s">
        <v>3</v>
      </c>
      <c r="U1" s="43"/>
      <c r="BE1" s="6" t="s">
        <v>4</v>
      </c>
      <c r="BF1" s="6" t="s">
        <v>4</v>
      </c>
      <c r="BG1" s="6" t="s">
        <v>4</v>
      </c>
      <c r="BH1" s="6" t="s">
        <v>4</v>
      </c>
      <c r="BI1" s="6" t="s">
        <v>4</v>
      </c>
      <c r="BJ1" s="6" t="s">
        <v>4</v>
      </c>
      <c r="BK1" s="6" t="s">
        <v>4</v>
      </c>
      <c r="BL1" s="6" t="s">
        <v>4</v>
      </c>
      <c r="BM1" s="6" t="s">
        <v>4</v>
      </c>
      <c r="BN1" s="6" t="s">
        <v>4</v>
      </c>
      <c r="BO1" s="6" t="s">
        <v>4</v>
      </c>
      <c r="BW1" s="4"/>
      <c r="BX1" s="4"/>
      <c r="BY1" s="4"/>
      <c r="BZ1" s="4"/>
      <c r="CA1" s="4"/>
      <c r="CB1" s="4"/>
      <c r="CC1" s="4"/>
      <c r="CD1" s="4"/>
      <c r="CE1" s="13"/>
      <c r="CF1" s="13"/>
      <c r="CG1" s="13"/>
      <c r="CH1" s="13"/>
      <c r="CI1" s="13"/>
      <c r="CJ1" s="13"/>
      <c r="CK1" s="13"/>
      <c r="CL1" s="13"/>
      <c r="CM1" s="13"/>
      <c r="CN1" s="13"/>
      <c r="CO1" s="13"/>
      <c r="CP1" s="13"/>
    </row>
    <row r="2" spans="1:94" s="1" customFormat="1" ht="81.75" customHeight="1">
      <c r="A2" s="14">
        <f>B1*3</f>
        <v>33</v>
      </c>
      <c r="B2" s="11"/>
      <c r="C2" s="15" t="s">
        <v>5</v>
      </c>
      <c r="D2" s="16" t="s">
        <v>6</v>
      </c>
      <c r="E2" s="17"/>
      <c r="F2" s="18"/>
      <c r="G2" s="19"/>
      <c r="H2" s="19"/>
      <c r="I2" s="19"/>
      <c r="J2" s="20"/>
      <c r="K2" s="20"/>
      <c r="L2" s="20"/>
      <c r="M2" s="20"/>
      <c r="N2" s="20">
        <v>0</v>
      </c>
      <c r="O2" s="20" t="s">
        <v>7</v>
      </c>
      <c r="P2" s="20"/>
      <c r="Q2" s="20"/>
      <c r="R2" s="20" t="s">
        <v>7</v>
      </c>
      <c r="S2" s="20"/>
      <c r="T2" s="20"/>
      <c r="U2" s="20"/>
      <c r="V2" s="20"/>
      <c r="W2" s="20">
        <v>0</v>
      </c>
      <c r="X2" s="20" t="s">
        <v>7</v>
      </c>
      <c r="Y2" s="20"/>
      <c r="Z2" s="20"/>
      <c r="AA2" s="20"/>
      <c r="AB2" s="20"/>
      <c r="AC2" s="21"/>
      <c r="AD2" s="21"/>
      <c r="AE2" s="20"/>
      <c r="AF2" s="20"/>
      <c r="AG2" s="20"/>
      <c r="AH2" s="20"/>
      <c r="AI2" s="20">
        <v>0</v>
      </c>
      <c r="AJ2" s="20"/>
      <c r="AK2" s="20"/>
      <c r="AL2" s="20"/>
      <c r="AM2" s="20"/>
      <c r="AN2" s="20"/>
      <c r="AO2" s="20"/>
      <c r="AP2" s="20"/>
      <c r="AQ2" s="20"/>
      <c r="AR2" s="20"/>
      <c r="AS2" s="20"/>
      <c r="AT2" s="20"/>
      <c r="AU2" s="20"/>
      <c r="AV2" s="20"/>
      <c r="AW2" s="20"/>
      <c r="AX2" s="20"/>
      <c r="AY2" s="20"/>
      <c r="AZ2" s="20"/>
      <c r="BA2" s="20"/>
      <c r="BB2" s="20"/>
      <c r="BC2" s="20"/>
      <c r="BD2" s="20"/>
      <c r="BE2" s="20" t="s">
        <v>8</v>
      </c>
      <c r="BF2" s="20" t="s">
        <v>1</v>
      </c>
      <c r="BG2" s="20" t="s">
        <v>3</v>
      </c>
      <c r="BH2" s="20" t="s">
        <v>9</v>
      </c>
      <c r="BI2" s="20" t="s">
        <v>10</v>
      </c>
      <c r="BJ2" s="20" t="s">
        <v>11</v>
      </c>
      <c r="BK2" s="20" t="s">
        <v>12</v>
      </c>
      <c r="BL2" s="6"/>
      <c r="BM2" s="6"/>
      <c r="BN2" s="6"/>
      <c r="BO2" s="20"/>
      <c r="BP2" s="20"/>
      <c r="BQ2" s="20"/>
      <c r="BR2" s="20"/>
      <c r="BS2" s="20"/>
      <c r="BT2" s="20"/>
      <c r="BU2" s="20"/>
      <c r="BV2" s="20"/>
      <c r="BW2" s="19"/>
      <c r="BX2" s="19"/>
      <c r="BY2" s="19"/>
      <c r="BZ2" s="19"/>
      <c r="CA2" s="19"/>
      <c r="CB2" s="19"/>
      <c r="CC2" s="19"/>
      <c r="CD2" s="19"/>
      <c r="CE2" s="11"/>
      <c r="CF2" s="11"/>
      <c r="CG2" s="11"/>
      <c r="CH2" s="11"/>
      <c r="CI2" s="11"/>
      <c r="CJ2" s="11"/>
      <c r="CK2" s="11"/>
      <c r="CL2" s="11"/>
      <c r="CM2" s="11"/>
      <c r="CN2" s="11"/>
      <c r="CO2" s="11"/>
      <c r="CP2" s="11"/>
    </row>
    <row r="3" spans="1:94" ht="11.25" customHeight="1">
      <c r="A3" s="14">
        <f>B1</f>
        <v>11</v>
      </c>
      <c r="B3" s="13">
        <f aca="true" t="shared" si="0" ref="B3:B66">IF(MOD(ROW(),3)=2,((ROW()+1)/3)-1,"")</f>
      </c>
      <c r="C3" s="42" t="s">
        <v>13</v>
      </c>
      <c r="D3" s="40">
        <v>10</v>
      </c>
      <c r="E3" s="24"/>
      <c r="F3" s="12" t="e">
        <f>#REF!</f>
        <v>#REF!</v>
      </c>
      <c r="G3" s="25" t="e">
        <f>#REF!</f>
        <v>#REF!</v>
      </c>
      <c r="H3" s="26" t="e">
        <f>#REF!</f>
        <v>#REF!</v>
      </c>
      <c r="I3" s="7">
        <f>IF(ISNUMBER(#REF!),CONCATENATE(#REF!+100,F3+100,H3+100,G3+100)+0,"")</f>
      </c>
      <c r="J3" s="7">
        <f>IF(ISNUMBER(SMALL(I:I,ROW()-2)),SMALL(I:I,ROW()-2),"")</f>
      </c>
      <c r="K3" s="2">
        <v>1</v>
      </c>
      <c r="N3" s="2">
        <f>IF(ISNUMBER(LARGE(#REF!,ROW()-2)),LARGE(#REF!,ROW()-2),"")</f>
      </c>
      <c r="O3" s="2">
        <v>1</v>
      </c>
      <c r="Q3" s="2">
        <f>IF(ISNUMBER(SMALL(#REF!,ROW()-2)),SMALL(#REF!,ROW()-2),"")</f>
      </c>
      <c r="R3" s="2">
        <v>1</v>
      </c>
      <c r="T3" s="2">
        <f>IF(ISNUMBER(SMALL(#REF!,ROW()-2)),SMALL(#REF!,ROW()-2),"")</f>
      </c>
      <c r="U3" s="2">
        <v>1</v>
      </c>
      <c r="W3" s="2">
        <f>IF(ISNUMBER(LARGE(#REF!,ROW()-2)),LARGE(#REF!,ROW()-2),"")</f>
      </c>
      <c r="X3" s="2">
        <v>1</v>
      </c>
      <c r="Z3" s="2">
        <f>IF(ISNUMBER(SMALL(#REF!,ROW()-2)),SMALL(#REF!,ROW()-2),"")</f>
      </c>
      <c r="AA3" s="2">
        <v>1</v>
      </c>
      <c r="AC3" s="41" t="e">
        <f>IF(#REF!,#REF!+0,0)</f>
        <v>#REF!</v>
      </c>
      <c r="AD3" s="5">
        <f>IF(ISNUMBER(LARGE(AC:AC,ROW()-2)),LARGE(AC:AC,ROW()-2),"")</f>
      </c>
      <c r="AE3" s="2">
        <v>1</v>
      </c>
      <c r="AF3" s="36">
        <f>IF(ISNUMBER(AC3),VLOOKUP(AC3,AD:AE,2,FALSE),"")</f>
      </c>
      <c r="AG3" s="27"/>
      <c r="AH3" s="36" t="e">
        <f>#REF!</f>
        <v>#REF!</v>
      </c>
      <c r="AI3" s="2">
        <f>IF(ISNUMBER(SMALL(#REF!,ROW()-2)),SMALL(#REF!,ROW()-2),"")</f>
      </c>
      <c r="AJ3" s="2">
        <v>1</v>
      </c>
      <c r="AK3" s="36">
        <f>IF(ISNUMBER(AH3),VLOOKUP(AH3,AI:AJ,2,FALSE),"")</f>
      </c>
      <c r="AM3" s="2">
        <f>IF(ISNUMBER(SMALL(#REF!,ROW()-2)),SMALL(#REF!,ROW()-2),"")</f>
      </c>
      <c r="AN3" s="2">
        <v>1</v>
      </c>
      <c r="BE3" s="36" t="e">
        <f>#REF!</f>
        <v>#REF!</v>
      </c>
      <c r="BF3" s="36" t="e">
        <f>SUM(#REF!,#REF!,#REF!)</f>
        <v>#REF!</v>
      </c>
      <c r="BG3" s="37" t="e">
        <f>SUM(#REF!,#REF!,#REF!)</f>
        <v>#REF!</v>
      </c>
      <c r="BH3" s="37" t="e">
        <f>#REF!</f>
        <v>#REF!</v>
      </c>
      <c r="BI3" s="37" t="e">
        <f>#REF!</f>
        <v>#REF!</v>
      </c>
      <c r="BJ3" s="37" t="e">
        <f>SUM(#REF!,#REF!,#REF!)</f>
        <v>#REF!</v>
      </c>
      <c r="BK3" s="37" t="e">
        <f>#REF!</f>
        <v>#REF!</v>
      </c>
      <c r="BL3" s="39">
        <f>IF(ISNUMBER(#REF!),CONCATENATE(BE3+10,BF3+10,BG3+10,BH3+10,BJ3+10)+0,"")</f>
      </c>
      <c r="BM3" s="39"/>
      <c r="BN3" s="7">
        <f>IF(ISNUMBER(SMALL(BL:BL,ROW()-2)),SMALL(BL:BL,ROW()-2),"")</f>
      </c>
      <c r="BO3" s="2">
        <v>1</v>
      </c>
      <c r="BW3" s="4"/>
      <c r="BX3" s="4"/>
      <c r="BY3" s="4"/>
      <c r="BZ3" s="4"/>
      <c r="CA3" s="4"/>
      <c r="CB3" s="4"/>
      <c r="CC3" s="4"/>
      <c r="CD3" s="4"/>
      <c r="CE3" s="13"/>
      <c r="CF3" s="13"/>
      <c r="CG3" s="13"/>
      <c r="CH3" s="13"/>
      <c r="CI3" s="13"/>
      <c r="CJ3" s="13"/>
      <c r="CK3" s="13"/>
      <c r="CL3" s="13"/>
      <c r="CM3" s="13"/>
      <c r="CN3" s="13"/>
      <c r="CO3" s="13"/>
      <c r="CP3" s="13"/>
    </row>
    <row r="4" spans="1:94" ht="11.25" customHeight="1">
      <c r="A4" s="28"/>
      <c r="B4" s="13">
        <f t="shared" si="0"/>
      </c>
      <c r="C4" s="42"/>
      <c r="D4" s="40"/>
      <c r="E4" s="24"/>
      <c r="F4" s="12" t="e">
        <f>#REF!</f>
        <v>#REF!</v>
      </c>
      <c r="G4" s="25" t="e">
        <f>#REF!</f>
        <v>#REF!</v>
      </c>
      <c r="H4" s="26" t="e">
        <f>#REF!</f>
        <v>#REF!</v>
      </c>
      <c r="I4" s="7">
        <f>IF(ISNUMBER(#REF!),CONCATENATE(#REF!+100,F4+100,H4+100,G4+100)+0,"")</f>
      </c>
      <c r="J4" s="7">
        <f>IF(ISNUMBER(SMALL(I:I,ROW()-2)),SMALL(I:I,ROW()-2),"")</f>
      </c>
      <c r="K4" s="2">
        <f>IF(J3&lt;&gt;J4,K3+1,K3)</f>
        <v>1</v>
      </c>
      <c r="N4" s="2">
        <f>IF(ISNUMBER(LARGE(#REF!,ROW()-2)),LARGE(#REF!,ROW()-2),"")</f>
      </c>
      <c r="O4" s="2">
        <f aca="true" t="shared" si="1" ref="O4:O35">IF(N3&lt;&gt;N4,O3+1,O3)</f>
        <v>1</v>
      </c>
      <c r="Q4" s="2">
        <f>IF(ISNUMBER(SMALL(#REF!,ROW()-2)),SMALL(#REF!,ROW()-2),"")</f>
      </c>
      <c r="R4" s="2">
        <f>IF(Q3&lt;&gt;Q4,R3+1,R3)</f>
        <v>1</v>
      </c>
      <c r="T4" s="2">
        <f>IF(ISNUMBER(SMALL(#REF!,ROW()-2)),SMALL(#REF!,ROW()-2),"")</f>
      </c>
      <c r="U4" s="2">
        <f>IF(T3&lt;&gt;T4,U3+1,U3)</f>
        <v>1</v>
      </c>
      <c r="W4" s="2">
        <f>IF(ISNUMBER(LARGE(#REF!,ROW()-2)),LARGE(#REF!,ROW()-2),"")</f>
      </c>
      <c r="X4" s="2">
        <f>IF(W3&lt;&gt;W4,X3+1,X3)</f>
        <v>1</v>
      </c>
      <c r="Z4" s="2">
        <f>IF(ISNUMBER(SMALL(#REF!,ROW()-2)),SMALL(#REF!,ROW()-2),"")</f>
      </c>
      <c r="AA4" s="2">
        <f>IF(Z3&lt;&gt;Z4,AA3+1,AA3)</f>
        <v>1</v>
      </c>
      <c r="AC4" s="41"/>
      <c r="AD4" s="5">
        <f>IF(ISNUMBER(LARGE(AC:AC,ROW()-2)),LARGE(AC:AC,ROW()-2),"")</f>
      </c>
      <c r="AE4" s="2">
        <f aca="true" t="shared" si="2" ref="AE4:AE54">IF(AD4&lt;&gt;0,IF(AD3&lt;&gt;AD4,AE3+1,AE3),"")</f>
        <v>1</v>
      </c>
      <c r="AF4" s="36"/>
      <c r="AG4" s="27"/>
      <c r="AH4" s="36"/>
      <c r="AI4" s="2">
        <f>IF(ISNUMBER(SMALL(#REF!,ROW()-2)),SMALL(#REF!,ROW()-2),"")</f>
      </c>
      <c r="AJ4" s="2">
        <f aca="true" t="shared" si="3" ref="AJ4:AJ67">IF(AI3&lt;&gt;AI4,AJ3+1,AJ3)</f>
        <v>1</v>
      </c>
      <c r="AK4" s="36"/>
      <c r="AM4" s="2">
        <f>IF(ISNUMBER(SMALL(#REF!,ROW()-2)),SMALL(#REF!,ROW()-2),"")</f>
      </c>
      <c r="AN4" s="2">
        <f aca="true" t="shared" si="4" ref="AN4:AN67">IF(AM3&lt;&gt;AM4,AN3+1,AN3)</f>
        <v>1</v>
      </c>
      <c r="BE4" s="36"/>
      <c r="BF4" s="36"/>
      <c r="BG4" s="36"/>
      <c r="BH4" s="36"/>
      <c r="BI4" s="37"/>
      <c r="BJ4" s="37"/>
      <c r="BK4" s="37"/>
      <c r="BL4" s="39"/>
      <c r="BM4" s="39"/>
      <c r="BN4" s="7">
        <f>IF(ISNUMBER(SMALL(BL:BL,ROW()-2)),SMALL(BL:BL,ROW()-2),"")</f>
      </c>
      <c r="BO4" s="2">
        <f aca="true" t="shared" si="5" ref="BO4:BO67">IF(BN3&lt;&gt;BN4,BO3+1,BO3)</f>
        <v>1</v>
      </c>
      <c r="BW4" s="4"/>
      <c r="BX4" s="4"/>
      <c r="BY4" s="4"/>
      <c r="BZ4" s="4"/>
      <c r="CA4" s="4"/>
      <c r="CB4" s="4"/>
      <c r="CC4" s="4"/>
      <c r="CD4" s="4"/>
      <c r="CE4" s="13"/>
      <c r="CF4" s="13"/>
      <c r="CG4" s="13"/>
      <c r="CH4" s="13"/>
      <c r="CI4" s="13"/>
      <c r="CJ4" s="13"/>
      <c r="CK4" s="13"/>
      <c r="CL4" s="13"/>
      <c r="CM4" s="13"/>
      <c r="CN4" s="13"/>
      <c r="CO4" s="13"/>
      <c r="CP4" s="13"/>
    </row>
    <row r="5" spans="1:94" ht="11.25" customHeight="1">
      <c r="A5" s="28"/>
      <c r="B5" s="29">
        <f t="shared" si="0"/>
        <v>1</v>
      </c>
      <c r="C5" s="42"/>
      <c r="D5" s="40"/>
      <c r="E5" s="24"/>
      <c r="F5" s="12" t="e">
        <f>#REF!</f>
        <v>#REF!</v>
      </c>
      <c r="G5" s="25" t="e">
        <f>#REF!</f>
        <v>#REF!</v>
      </c>
      <c r="H5" s="26" t="e">
        <f>#REF!</f>
        <v>#REF!</v>
      </c>
      <c r="I5" s="7">
        <f>IF(ISNUMBER(#REF!),CONCATENATE(#REF!+100,F5+100,H5+100,G5+100)+0,"")</f>
      </c>
      <c r="J5" s="7">
        <f>IF(ISNUMBER(SMALL(I:I,ROW()-2)),SMALL(I:I,ROW()-2),"")</f>
      </c>
      <c r="K5" s="2">
        <f aca="true" t="shared" si="6" ref="K5:K68">IF(J4&lt;&gt;J5,K4+1,K4)</f>
        <v>1</v>
      </c>
      <c r="N5" s="2">
        <f>IF(ISNUMBER(LARGE(#REF!,ROW()-2)),LARGE(#REF!,ROW()-2),"")</f>
      </c>
      <c r="O5" s="2">
        <f t="shared" si="1"/>
        <v>1</v>
      </c>
      <c r="Q5" s="2">
        <f>IF(ISNUMBER(SMALL(#REF!,ROW()-2)),SMALL(#REF!,ROW()-2),"")</f>
      </c>
      <c r="R5" s="2">
        <f aca="true" t="shared" si="7" ref="R5:R68">IF(Q4&lt;&gt;Q5,R4+1,R4)</f>
        <v>1</v>
      </c>
      <c r="T5" s="2">
        <f>IF(ISNUMBER(SMALL(#REF!,ROW()-2)),SMALL(#REF!,ROW()-2),"")</f>
      </c>
      <c r="U5" s="2">
        <f aca="true" t="shared" si="8" ref="U5:U68">IF(T4&lt;&gt;T5,U4+1,U4)</f>
        <v>1</v>
      </c>
      <c r="W5" s="2">
        <f>IF(ISNUMBER(LARGE(#REF!,ROW()-2)),LARGE(#REF!,ROW()-2),"")</f>
      </c>
      <c r="X5" s="2">
        <f aca="true" t="shared" si="9" ref="X5:X68">IF(W4&lt;&gt;W5,X4+1,X4)</f>
        <v>1</v>
      </c>
      <c r="Z5" s="2">
        <f>IF(ISNUMBER(SMALL(#REF!,ROW()-2)),SMALL(#REF!,ROW()-2),"")</f>
      </c>
      <c r="AA5" s="2">
        <f aca="true" t="shared" si="10" ref="AA5:AA68">IF(Z4&lt;&gt;Z5,AA4+1,AA4)</f>
        <v>1</v>
      </c>
      <c r="AC5" s="41"/>
      <c r="AD5" s="5">
        <f>IF(ISNUMBER(LARGE(AC:AC,ROW()-2)),LARGE(AC:AC,ROW()-2),"")</f>
      </c>
      <c r="AE5" s="2">
        <f t="shared" si="2"/>
        <v>1</v>
      </c>
      <c r="AF5" s="36"/>
      <c r="AG5" s="27"/>
      <c r="AH5" s="36"/>
      <c r="AI5" s="2">
        <f>IF(ISNUMBER(SMALL(#REF!,ROW()-2)),SMALL(#REF!,ROW()-2),"")</f>
      </c>
      <c r="AJ5" s="2">
        <f t="shared" si="3"/>
        <v>1</v>
      </c>
      <c r="AK5" s="36"/>
      <c r="AM5" s="2">
        <f>IF(ISNUMBER(SMALL(#REF!,ROW()-2)),SMALL(#REF!,ROW()-2),"")</f>
      </c>
      <c r="AN5" s="2">
        <f t="shared" si="4"/>
        <v>1</v>
      </c>
      <c r="BE5" s="36"/>
      <c r="BF5" s="36"/>
      <c r="BG5" s="36"/>
      <c r="BH5" s="36"/>
      <c r="BI5" s="37"/>
      <c r="BJ5" s="37"/>
      <c r="BK5" s="37"/>
      <c r="BL5" s="39"/>
      <c r="BM5" s="39"/>
      <c r="BN5" s="7">
        <f>IF(ISNUMBER(SMALL(BL:BL,ROW()-2)),SMALL(BL:BL,ROW()-2),"")</f>
      </c>
      <c r="BO5" s="2">
        <f t="shared" si="5"/>
        <v>1</v>
      </c>
      <c r="BW5" s="4"/>
      <c r="BX5" s="4"/>
      <c r="BY5" s="4"/>
      <c r="BZ5" s="4"/>
      <c r="CA5" s="4"/>
      <c r="CB5" s="4"/>
      <c r="CC5" s="4"/>
      <c r="CD5" s="4"/>
      <c r="CE5" s="13"/>
      <c r="CF5" s="13"/>
      <c r="CG5" s="13"/>
      <c r="CH5" s="13"/>
      <c r="CI5" s="13"/>
      <c r="CJ5" s="13"/>
      <c r="CK5" s="13"/>
      <c r="CL5" s="13"/>
      <c r="CM5" s="13"/>
      <c r="CN5" s="13"/>
      <c r="CO5" s="13"/>
      <c r="CP5" s="13"/>
    </row>
    <row r="6" spans="1:94" ht="11.25" customHeight="1">
      <c r="A6" s="30"/>
      <c r="B6" s="30">
        <f t="shared" si="0"/>
      </c>
      <c r="C6" s="38" t="s">
        <v>14</v>
      </c>
      <c r="D6" s="40">
        <v>1</v>
      </c>
      <c r="E6" s="24"/>
      <c r="F6" s="12" t="e">
        <f>#REF!</f>
        <v>#REF!</v>
      </c>
      <c r="G6" s="25" t="e">
        <f>#REF!</f>
        <v>#REF!</v>
      </c>
      <c r="H6" s="26" t="e">
        <f>#REF!</f>
        <v>#REF!</v>
      </c>
      <c r="I6" s="7">
        <f>IF(ISNUMBER(#REF!),CONCATENATE(#REF!+100,F6+100,H6+100,G6+100)+0,"")</f>
      </c>
      <c r="J6" s="7">
        <f>IF(ISNUMBER(SMALL(I:I,ROW()-2)),SMALL(I:I,ROW()-2),"")</f>
      </c>
      <c r="K6" s="2">
        <f t="shared" si="6"/>
        <v>1</v>
      </c>
      <c r="N6" s="2">
        <f>IF(ISNUMBER(LARGE(#REF!,ROW()-2)),LARGE(#REF!,ROW()-2),"")</f>
      </c>
      <c r="O6" s="2">
        <f t="shared" si="1"/>
        <v>1</v>
      </c>
      <c r="Q6" s="2">
        <f>IF(ISNUMBER(SMALL(#REF!,ROW()-2)),SMALL(#REF!,ROW()-2),"")</f>
      </c>
      <c r="R6" s="2">
        <f t="shared" si="7"/>
        <v>1</v>
      </c>
      <c r="T6" s="2">
        <f>IF(ISNUMBER(SMALL(#REF!,ROW()-2)),SMALL(#REF!,ROW()-2),"")</f>
      </c>
      <c r="U6" s="2">
        <f t="shared" si="8"/>
        <v>1</v>
      </c>
      <c r="W6" s="2">
        <f>IF(ISNUMBER(LARGE(#REF!,ROW()-2)),LARGE(#REF!,ROW()-2),"")</f>
      </c>
      <c r="X6" s="2">
        <f t="shared" si="9"/>
        <v>1</v>
      </c>
      <c r="Z6" s="2">
        <f>IF(ISNUMBER(SMALL(#REF!,ROW()-2)),SMALL(#REF!,ROW()-2),"")</f>
      </c>
      <c r="AA6" s="2">
        <f t="shared" si="10"/>
        <v>1</v>
      </c>
      <c r="AC6" s="41" t="e">
        <f>IF(#REF!,#REF!+0,0)</f>
        <v>#REF!</v>
      </c>
      <c r="AD6" s="5">
        <f>IF(ISNUMBER(LARGE(AC:AC,ROW()-2)),LARGE(AC:AC,ROW()-2),"")</f>
      </c>
      <c r="AE6" s="2">
        <f t="shared" si="2"/>
        <v>1</v>
      </c>
      <c r="AF6" s="36">
        <f>IF(ISNUMBER(AC6),VLOOKUP(AC6,AD:AE,2,FALSE),"")</f>
      </c>
      <c r="AG6" s="27"/>
      <c r="AH6" s="36" t="e">
        <f>#REF!</f>
        <v>#REF!</v>
      </c>
      <c r="AI6" s="2">
        <f>IF(ISNUMBER(SMALL(#REF!,ROW()-2)),SMALL(#REF!,ROW()-2),"")</f>
      </c>
      <c r="AJ6" s="2">
        <f t="shared" si="3"/>
        <v>1</v>
      </c>
      <c r="AK6" s="36">
        <f>IF(ISNUMBER(AH6),VLOOKUP(AH6,AI:AJ,2,FALSE),"")</f>
      </c>
      <c r="AM6" s="2">
        <f>IF(ISNUMBER(SMALL(#REF!,ROW()-2)),SMALL(#REF!,ROW()-2),"")</f>
      </c>
      <c r="AN6" s="2">
        <f t="shared" si="4"/>
        <v>1</v>
      </c>
      <c r="BE6" s="36" t="e">
        <f>#REF!</f>
        <v>#REF!</v>
      </c>
      <c r="BF6" s="36" t="e">
        <f>SUM(#REF!,#REF!,#REF!)</f>
        <v>#REF!</v>
      </c>
      <c r="BG6" s="37" t="e">
        <f>SUM(#REF!,#REF!,#REF!)</f>
        <v>#REF!</v>
      </c>
      <c r="BH6" s="37" t="e">
        <f>#REF!</f>
        <v>#REF!</v>
      </c>
      <c r="BI6" s="37" t="e">
        <f>#REF!</f>
        <v>#REF!</v>
      </c>
      <c r="BJ6" s="37" t="e">
        <f>SUM(#REF!,#REF!,#REF!)</f>
        <v>#REF!</v>
      </c>
      <c r="BK6" s="37" t="e">
        <f>#REF!</f>
        <v>#REF!</v>
      </c>
      <c r="BL6" s="39">
        <f>IF(ISNUMBER(#REF!),CONCATENATE(BE6+10,BF6+10,BG6+10,BH6+10,BJ6+10)+0,"")</f>
      </c>
      <c r="BM6" s="39">
        <f>IF(ISNUMBER(SMALL(BL:BL,ROW()-2)),SMALL(BL:BL,ROW()-2),"")</f>
      </c>
      <c r="BN6" s="7">
        <f>IF(ISNUMBER(SMALL(BL:BL,ROW()-2)),SMALL(BL:BL,ROW()-2),"")</f>
      </c>
      <c r="BO6" s="2">
        <f t="shared" si="5"/>
        <v>1</v>
      </c>
      <c r="BW6" s="4"/>
      <c r="BX6" s="4"/>
      <c r="BY6" s="4"/>
      <c r="BZ6" s="4"/>
      <c r="CA6" s="4"/>
      <c r="CB6" s="4"/>
      <c r="CC6" s="4"/>
      <c r="CD6" s="4"/>
      <c r="CE6" s="13"/>
      <c r="CF6" s="13"/>
      <c r="CG6" s="13"/>
      <c r="CH6" s="13"/>
      <c r="CI6" s="13"/>
      <c r="CJ6" s="13"/>
      <c r="CK6" s="13"/>
      <c r="CL6" s="13"/>
      <c r="CM6" s="13"/>
      <c r="CN6" s="13"/>
      <c r="CO6" s="13"/>
      <c r="CP6" s="13"/>
    </row>
    <row r="7" spans="1:94" ht="11.25" customHeight="1">
      <c r="A7" s="30"/>
      <c r="B7" s="30">
        <f t="shared" si="0"/>
      </c>
      <c r="C7" s="38"/>
      <c r="D7" s="40"/>
      <c r="E7" s="24"/>
      <c r="F7" s="12" t="e">
        <f>#REF!</f>
        <v>#REF!</v>
      </c>
      <c r="G7" s="25" t="e">
        <f>#REF!</f>
        <v>#REF!</v>
      </c>
      <c r="H7" s="26" t="e">
        <f>#REF!</f>
        <v>#REF!</v>
      </c>
      <c r="I7" s="7">
        <f>IF(ISNUMBER(#REF!),CONCATENATE(#REF!+100,F7+100,H7+100,G7+100)+0,"")</f>
      </c>
      <c r="J7" s="7">
        <f>IF(ISNUMBER(SMALL(I:I,ROW()-2)),SMALL(I:I,ROW()-2),"")</f>
      </c>
      <c r="K7" s="2">
        <f t="shared" si="6"/>
        <v>1</v>
      </c>
      <c r="N7" s="2">
        <f>IF(ISNUMBER(LARGE(#REF!,ROW()-2)),LARGE(#REF!,ROW()-2),"")</f>
      </c>
      <c r="O7" s="2">
        <f t="shared" si="1"/>
        <v>1</v>
      </c>
      <c r="Q7" s="2">
        <f>IF(ISNUMBER(SMALL(#REF!,ROW()-2)),SMALL(#REF!,ROW()-2),"")</f>
      </c>
      <c r="R7" s="2">
        <f t="shared" si="7"/>
        <v>1</v>
      </c>
      <c r="T7" s="2">
        <f>IF(ISNUMBER(SMALL(#REF!,ROW()-2)),SMALL(#REF!,ROW()-2),"")</f>
      </c>
      <c r="U7" s="2">
        <f t="shared" si="8"/>
        <v>1</v>
      </c>
      <c r="W7" s="2">
        <f>IF(ISNUMBER(LARGE(#REF!,ROW()-2)),LARGE(#REF!,ROW()-2),"")</f>
      </c>
      <c r="X7" s="2">
        <f t="shared" si="9"/>
        <v>1</v>
      </c>
      <c r="Z7" s="2">
        <f>IF(ISNUMBER(SMALL(#REF!,ROW()-2)),SMALL(#REF!,ROW()-2),"")</f>
      </c>
      <c r="AA7" s="2">
        <f t="shared" si="10"/>
        <v>1</v>
      </c>
      <c r="AC7" s="41"/>
      <c r="AD7" s="5">
        <f>IF(ISNUMBER(LARGE(AC:AC,ROW()-2)),LARGE(AC:AC,ROW()-2),"")</f>
      </c>
      <c r="AE7" s="2">
        <f t="shared" si="2"/>
        <v>1</v>
      </c>
      <c r="AF7" s="36"/>
      <c r="AG7" s="27"/>
      <c r="AH7" s="36"/>
      <c r="AI7" s="2">
        <f>IF(ISNUMBER(SMALL(#REF!,ROW()-2)),SMALL(#REF!,ROW()-2),"")</f>
      </c>
      <c r="AJ7" s="2">
        <f t="shared" si="3"/>
        <v>1</v>
      </c>
      <c r="AK7" s="36"/>
      <c r="AM7" s="2">
        <f>IF(ISNUMBER(SMALL(#REF!,ROW()-2)),SMALL(#REF!,ROW()-2),"")</f>
      </c>
      <c r="AN7" s="2">
        <f t="shared" si="4"/>
        <v>1</v>
      </c>
      <c r="BE7" s="36"/>
      <c r="BF7" s="36"/>
      <c r="BG7" s="36"/>
      <c r="BH7" s="36"/>
      <c r="BI7" s="37"/>
      <c r="BJ7" s="37"/>
      <c r="BK7" s="37"/>
      <c r="BL7" s="39"/>
      <c r="BM7" s="39"/>
      <c r="BN7" s="7">
        <f>IF(ISNUMBER(SMALL(BL:BL,ROW()-2)),SMALL(BL:BL,ROW()-2),"")</f>
      </c>
      <c r="BO7" s="2">
        <f t="shared" si="5"/>
        <v>1</v>
      </c>
      <c r="BW7" s="4"/>
      <c r="BX7" s="4"/>
      <c r="BY7" s="4"/>
      <c r="BZ7" s="4"/>
      <c r="CA7" s="4"/>
      <c r="CB7" s="4"/>
      <c r="CC7" s="4"/>
      <c r="CD7" s="4"/>
      <c r="CE7" s="13"/>
      <c r="CF7" s="13"/>
      <c r="CG7" s="13"/>
      <c r="CH7" s="13"/>
      <c r="CI7" s="13"/>
      <c r="CJ7" s="13"/>
      <c r="CK7" s="13"/>
      <c r="CL7" s="13"/>
      <c r="CM7" s="13"/>
      <c r="CN7" s="13"/>
      <c r="CO7" s="13"/>
      <c r="CP7" s="13"/>
    </row>
    <row r="8" spans="1:94" ht="11.25" customHeight="1">
      <c r="A8" s="30"/>
      <c r="B8" s="30">
        <f t="shared" si="0"/>
        <v>2</v>
      </c>
      <c r="C8" s="38"/>
      <c r="D8" s="40"/>
      <c r="E8" s="24"/>
      <c r="F8" s="12" t="e">
        <f>#REF!</f>
        <v>#REF!</v>
      </c>
      <c r="G8" s="25" t="e">
        <f>#REF!</f>
        <v>#REF!</v>
      </c>
      <c r="H8" s="26" t="e">
        <f>#REF!</f>
        <v>#REF!</v>
      </c>
      <c r="I8" s="7">
        <f>IF(ISNUMBER(#REF!),CONCATENATE(#REF!+100,F8+100,H8+100,G8+100)+0,"")</f>
      </c>
      <c r="J8" s="7">
        <f>IF(ISNUMBER(SMALL(I:I,ROW()-2)),SMALL(I:I,ROW()-2),"")</f>
      </c>
      <c r="K8" s="2">
        <f t="shared" si="6"/>
        <v>1</v>
      </c>
      <c r="N8" s="2">
        <f>IF(ISNUMBER(LARGE(#REF!,ROW()-2)),LARGE(#REF!,ROW()-2),"")</f>
      </c>
      <c r="O8" s="2">
        <f t="shared" si="1"/>
        <v>1</v>
      </c>
      <c r="Q8" s="2">
        <f>IF(ISNUMBER(SMALL(#REF!,ROW()-2)),SMALL(#REF!,ROW()-2),"")</f>
      </c>
      <c r="R8" s="2">
        <f t="shared" si="7"/>
        <v>1</v>
      </c>
      <c r="T8" s="2">
        <f>IF(ISNUMBER(SMALL(#REF!,ROW()-2)),SMALL(#REF!,ROW()-2),"")</f>
      </c>
      <c r="U8" s="2">
        <f t="shared" si="8"/>
        <v>1</v>
      </c>
      <c r="W8" s="2">
        <f>IF(ISNUMBER(LARGE(#REF!,ROW()-2)),LARGE(#REF!,ROW()-2),"")</f>
      </c>
      <c r="X8" s="2">
        <f t="shared" si="9"/>
        <v>1</v>
      </c>
      <c r="Z8" s="2">
        <f>IF(ISNUMBER(SMALL(#REF!,ROW()-2)),SMALL(#REF!,ROW()-2),"")</f>
      </c>
      <c r="AA8" s="2">
        <f t="shared" si="10"/>
        <v>1</v>
      </c>
      <c r="AC8" s="41"/>
      <c r="AD8" s="5">
        <f>IF(ISNUMBER(LARGE(AC:AC,ROW()-2)),LARGE(AC:AC,ROW()-2),"")</f>
      </c>
      <c r="AE8" s="2">
        <f t="shared" si="2"/>
        <v>1</v>
      </c>
      <c r="AF8" s="36"/>
      <c r="AG8" s="27"/>
      <c r="AH8" s="36"/>
      <c r="AI8" s="2">
        <f>IF(ISNUMBER(SMALL(#REF!,ROW()-2)),SMALL(#REF!,ROW()-2),"")</f>
      </c>
      <c r="AJ8" s="2">
        <f t="shared" si="3"/>
        <v>1</v>
      </c>
      <c r="AK8" s="36"/>
      <c r="AM8" s="2">
        <f>IF(ISNUMBER(SMALL(#REF!,ROW()-2)),SMALL(#REF!,ROW()-2),"")</f>
      </c>
      <c r="AN8" s="2">
        <f t="shared" si="4"/>
        <v>1</v>
      </c>
      <c r="BE8" s="36"/>
      <c r="BF8" s="36"/>
      <c r="BG8" s="36"/>
      <c r="BH8" s="36"/>
      <c r="BI8" s="37"/>
      <c r="BJ8" s="37"/>
      <c r="BK8" s="37"/>
      <c r="BL8" s="39"/>
      <c r="BM8" s="39"/>
      <c r="BN8" s="7">
        <f>IF(ISNUMBER(SMALL(BL:BL,ROW()-2)),SMALL(BL:BL,ROW()-2),"")</f>
      </c>
      <c r="BO8" s="2">
        <f t="shared" si="5"/>
        <v>1</v>
      </c>
      <c r="BW8" s="4"/>
      <c r="BX8" s="4"/>
      <c r="BY8" s="4"/>
      <c r="BZ8" s="4"/>
      <c r="CA8" s="4"/>
      <c r="CB8" s="4"/>
      <c r="CC8" s="4"/>
      <c r="CD8" s="4"/>
      <c r="CE8" s="13"/>
      <c r="CF8" s="13"/>
      <c r="CG8" s="13"/>
      <c r="CH8" s="13"/>
      <c r="CI8" s="13"/>
      <c r="CJ8" s="13"/>
      <c r="CK8" s="13"/>
      <c r="CL8" s="13"/>
      <c r="CM8" s="13"/>
      <c r="CN8" s="13"/>
      <c r="CO8" s="13"/>
      <c r="CP8" s="13"/>
    </row>
    <row r="9" spans="1:94" ht="11.25" customHeight="1">
      <c r="A9" s="30"/>
      <c r="B9" s="30">
        <f t="shared" si="0"/>
      </c>
      <c r="C9" s="38" t="s">
        <v>15</v>
      </c>
      <c r="D9" s="40">
        <v>9</v>
      </c>
      <c r="E9" s="24"/>
      <c r="F9" s="12" t="e">
        <f>#REF!</f>
        <v>#REF!</v>
      </c>
      <c r="G9" s="25" t="e">
        <f>#REF!</f>
        <v>#REF!</v>
      </c>
      <c r="H9" s="26" t="e">
        <f>#REF!</f>
        <v>#REF!</v>
      </c>
      <c r="I9" s="7">
        <f>IF(ISNUMBER(#REF!),CONCATENATE(#REF!+100,F9+100,H9+100,G9+100)+0,"")</f>
      </c>
      <c r="J9" s="7">
        <f>IF(ISNUMBER(SMALL(I:I,ROW()-2)),SMALL(I:I,ROW()-2),"")</f>
      </c>
      <c r="K9" s="2">
        <f t="shared" si="6"/>
        <v>1</v>
      </c>
      <c r="N9" s="2">
        <f>IF(ISNUMBER(LARGE(#REF!,ROW()-2)),LARGE(#REF!,ROW()-2),"")</f>
      </c>
      <c r="O9" s="2">
        <f t="shared" si="1"/>
        <v>1</v>
      </c>
      <c r="Q9" s="2">
        <f>IF(ISNUMBER(SMALL(#REF!,ROW()-2)),SMALL(#REF!,ROW()-2),"")</f>
      </c>
      <c r="R9" s="2">
        <f t="shared" si="7"/>
        <v>1</v>
      </c>
      <c r="T9" s="2">
        <f>IF(ISNUMBER(SMALL(#REF!,ROW()-2)),SMALL(#REF!,ROW()-2),"")</f>
      </c>
      <c r="U9" s="2">
        <f t="shared" si="8"/>
        <v>1</v>
      </c>
      <c r="W9" s="2">
        <f>IF(ISNUMBER(LARGE(#REF!,ROW()-2)),LARGE(#REF!,ROW()-2),"")</f>
      </c>
      <c r="X9" s="2">
        <f t="shared" si="9"/>
        <v>1</v>
      </c>
      <c r="Z9" s="2">
        <f>IF(ISNUMBER(SMALL(#REF!,ROW()-2)),SMALL(#REF!,ROW()-2),"")</f>
      </c>
      <c r="AA9" s="2">
        <f t="shared" si="10"/>
        <v>1</v>
      </c>
      <c r="AC9" s="41" t="e">
        <f>IF(#REF!,#REF!+0,0)</f>
        <v>#REF!</v>
      </c>
      <c r="AD9" s="5">
        <f>IF(ISNUMBER(LARGE(AC:AC,ROW()-2)),LARGE(AC:AC,ROW()-2),"")</f>
      </c>
      <c r="AE9" s="2">
        <f t="shared" si="2"/>
        <v>1</v>
      </c>
      <c r="AF9" s="36">
        <f>IF(ISNUMBER(AC9),VLOOKUP(AC9,AD:AE,2,FALSE),"")</f>
      </c>
      <c r="AG9" s="27"/>
      <c r="AH9" s="36" t="e">
        <f>#REF!</f>
        <v>#REF!</v>
      </c>
      <c r="AI9" s="2">
        <f>IF(ISNUMBER(SMALL(#REF!,ROW()-2)),SMALL(#REF!,ROW()-2),"")</f>
      </c>
      <c r="AJ9" s="2">
        <f t="shared" si="3"/>
        <v>1</v>
      </c>
      <c r="AK9" s="36">
        <f>IF(ISNUMBER(AH9),VLOOKUP(AH9,AI:AJ,2,FALSE),"")</f>
      </c>
      <c r="AM9" s="2">
        <f>IF(ISNUMBER(SMALL(#REF!,ROW()-2)),SMALL(#REF!,ROW()-2),"")</f>
      </c>
      <c r="AN9" s="2">
        <f t="shared" si="4"/>
        <v>1</v>
      </c>
      <c r="BE9" s="36" t="e">
        <f>#REF!</f>
        <v>#REF!</v>
      </c>
      <c r="BF9" s="36" t="e">
        <f>SUM(#REF!,#REF!,#REF!)</f>
        <v>#REF!</v>
      </c>
      <c r="BG9" s="37" t="e">
        <f>SUM(#REF!,#REF!,#REF!)</f>
        <v>#REF!</v>
      </c>
      <c r="BH9" s="37" t="e">
        <f>#REF!</f>
        <v>#REF!</v>
      </c>
      <c r="BI9" s="37" t="e">
        <f>#REF!</f>
        <v>#REF!</v>
      </c>
      <c r="BJ9" s="37" t="e">
        <f>SUM(#REF!,#REF!,#REF!)</f>
        <v>#REF!</v>
      </c>
      <c r="BK9" s="37" t="e">
        <f>#REF!</f>
        <v>#REF!</v>
      </c>
      <c r="BL9" s="39">
        <f>IF(ISNUMBER(#REF!),CONCATENATE(BE9+10,BF9+10,BG9+10,BH9+10,BJ9+10)+0,"")</f>
      </c>
      <c r="BM9" s="39">
        <f>IF(ISNUMBER(SMALL(BL:BL,ROW()-2)),SMALL(BL:BL,ROW()-2),"")</f>
      </c>
      <c r="BN9" s="7">
        <f>IF(ISNUMBER(SMALL(BL:BL,ROW()-2)),SMALL(BL:BL,ROW()-2),"")</f>
      </c>
      <c r="BO9" s="2">
        <f t="shared" si="5"/>
        <v>1</v>
      </c>
      <c r="BW9" s="4"/>
      <c r="BX9" s="4"/>
      <c r="BY9" s="4"/>
      <c r="BZ9" s="4"/>
      <c r="CA9" s="4"/>
      <c r="CB9" s="4"/>
      <c r="CC9" s="4"/>
      <c r="CD9" s="4"/>
      <c r="CE9" s="13"/>
      <c r="CF9" s="13"/>
      <c r="CG9" s="13"/>
      <c r="CH9" s="13"/>
      <c r="CI9" s="13"/>
      <c r="CJ9" s="13"/>
      <c r="CK9" s="13"/>
      <c r="CL9" s="13"/>
      <c r="CM9" s="13"/>
      <c r="CN9" s="13"/>
      <c r="CO9" s="13"/>
      <c r="CP9" s="13"/>
    </row>
    <row r="10" spans="1:94" ht="11.25" customHeight="1">
      <c r="A10" s="30"/>
      <c r="B10" s="30">
        <f t="shared" si="0"/>
      </c>
      <c r="C10" s="38"/>
      <c r="D10" s="40"/>
      <c r="E10" s="24"/>
      <c r="F10" s="12" t="e">
        <f>#REF!</f>
        <v>#REF!</v>
      </c>
      <c r="G10" s="25" t="e">
        <f>#REF!</f>
        <v>#REF!</v>
      </c>
      <c r="H10" s="26" t="e">
        <f>#REF!</f>
        <v>#REF!</v>
      </c>
      <c r="I10" s="7">
        <f>IF(ISNUMBER(#REF!),CONCATENATE(#REF!+100,F10+100,H10+100,G10+100)+0,"")</f>
      </c>
      <c r="J10" s="7">
        <f>IF(ISNUMBER(SMALL(I:I,ROW()-2)),SMALL(I:I,ROW()-2),"")</f>
      </c>
      <c r="K10" s="2">
        <f t="shared" si="6"/>
        <v>1</v>
      </c>
      <c r="N10" s="2">
        <f>IF(ISNUMBER(LARGE(#REF!,ROW()-2)),LARGE(#REF!,ROW()-2),"")</f>
      </c>
      <c r="O10" s="2">
        <f t="shared" si="1"/>
        <v>1</v>
      </c>
      <c r="Q10" s="2">
        <f>IF(ISNUMBER(SMALL(#REF!,ROW()-2)),SMALL(#REF!,ROW()-2),"")</f>
      </c>
      <c r="R10" s="2">
        <f t="shared" si="7"/>
        <v>1</v>
      </c>
      <c r="T10" s="2">
        <f>IF(ISNUMBER(SMALL(#REF!,ROW()-2)),SMALL(#REF!,ROW()-2),"")</f>
      </c>
      <c r="U10" s="2">
        <f t="shared" si="8"/>
        <v>1</v>
      </c>
      <c r="W10" s="2">
        <f>IF(ISNUMBER(LARGE(#REF!,ROW()-2)),LARGE(#REF!,ROW()-2),"")</f>
      </c>
      <c r="X10" s="2">
        <f t="shared" si="9"/>
        <v>1</v>
      </c>
      <c r="Z10" s="2">
        <f>IF(ISNUMBER(SMALL(#REF!,ROW()-2)),SMALL(#REF!,ROW()-2),"")</f>
      </c>
      <c r="AA10" s="2">
        <f t="shared" si="10"/>
        <v>1</v>
      </c>
      <c r="AC10" s="41"/>
      <c r="AD10" s="5">
        <f>IF(ISNUMBER(LARGE(AC:AC,ROW()-2)),LARGE(AC:AC,ROW()-2),"")</f>
      </c>
      <c r="AE10" s="2">
        <f t="shared" si="2"/>
        <v>1</v>
      </c>
      <c r="AF10" s="36"/>
      <c r="AG10" s="27"/>
      <c r="AH10" s="36"/>
      <c r="AI10" s="2">
        <f>IF(ISNUMBER(SMALL(#REF!,ROW()-2)),SMALL(#REF!,ROW()-2),"")</f>
      </c>
      <c r="AJ10" s="2">
        <f t="shared" si="3"/>
        <v>1</v>
      </c>
      <c r="AK10" s="36"/>
      <c r="AM10" s="2">
        <f>IF(ISNUMBER(SMALL(#REF!,ROW()-2)),SMALL(#REF!,ROW()-2),"")</f>
      </c>
      <c r="AN10" s="2">
        <f t="shared" si="4"/>
        <v>1</v>
      </c>
      <c r="BE10" s="36"/>
      <c r="BF10" s="36"/>
      <c r="BG10" s="36"/>
      <c r="BH10" s="36"/>
      <c r="BI10" s="37"/>
      <c r="BJ10" s="37"/>
      <c r="BK10" s="37"/>
      <c r="BL10" s="39"/>
      <c r="BM10" s="39"/>
      <c r="BN10" s="7">
        <f>IF(ISNUMBER(SMALL(BL:BL,ROW()-2)),SMALL(BL:BL,ROW()-2),"")</f>
      </c>
      <c r="BO10" s="2">
        <f t="shared" si="5"/>
        <v>1</v>
      </c>
      <c r="BW10" s="4"/>
      <c r="BX10" s="4"/>
      <c r="BY10" s="4"/>
      <c r="BZ10" s="4"/>
      <c r="CA10" s="4"/>
      <c r="CB10" s="4"/>
      <c r="CC10" s="4"/>
      <c r="CD10" s="4"/>
      <c r="CE10" s="13"/>
      <c r="CF10" s="13"/>
      <c r="CG10" s="13"/>
      <c r="CH10" s="13"/>
      <c r="CI10" s="13"/>
      <c r="CJ10" s="13"/>
      <c r="CK10" s="13"/>
      <c r="CL10" s="13"/>
      <c r="CM10" s="13"/>
      <c r="CN10" s="13"/>
      <c r="CO10" s="13"/>
      <c r="CP10" s="13"/>
    </row>
    <row r="11" spans="1:94" ht="11.25" customHeight="1">
      <c r="A11" s="30"/>
      <c r="B11" s="30">
        <f t="shared" si="0"/>
        <v>3</v>
      </c>
      <c r="C11" s="38"/>
      <c r="D11" s="40"/>
      <c r="E11" s="24"/>
      <c r="F11" s="12" t="e">
        <f>#REF!</f>
        <v>#REF!</v>
      </c>
      <c r="G11" s="25" t="e">
        <f>#REF!</f>
        <v>#REF!</v>
      </c>
      <c r="H11" s="26" t="e">
        <f>#REF!</f>
        <v>#REF!</v>
      </c>
      <c r="I11" s="7">
        <f>IF(ISNUMBER(#REF!),CONCATENATE(#REF!+100,F11+100,H11+100,G11+100)+0,"")</f>
      </c>
      <c r="J11" s="7">
        <f>IF(ISNUMBER(SMALL(I:I,ROW()-2)),SMALL(I:I,ROW()-2),"")</f>
      </c>
      <c r="K11" s="2">
        <f t="shared" si="6"/>
        <v>1</v>
      </c>
      <c r="N11" s="2">
        <f>IF(ISNUMBER(LARGE(#REF!,ROW()-2)),LARGE(#REF!,ROW()-2),"")</f>
      </c>
      <c r="O11" s="2">
        <f t="shared" si="1"/>
        <v>1</v>
      </c>
      <c r="Q11" s="2">
        <f>IF(ISNUMBER(SMALL(#REF!,ROW()-2)),SMALL(#REF!,ROW()-2),"")</f>
      </c>
      <c r="R11" s="2">
        <f t="shared" si="7"/>
        <v>1</v>
      </c>
      <c r="T11" s="2">
        <f>IF(ISNUMBER(SMALL(#REF!,ROW()-2)),SMALL(#REF!,ROW()-2),"")</f>
      </c>
      <c r="U11" s="2">
        <f t="shared" si="8"/>
        <v>1</v>
      </c>
      <c r="W11" s="2">
        <f>IF(ISNUMBER(LARGE(#REF!,ROW()-2)),LARGE(#REF!,ROW()-2),"")</f>
      </c>
      <c r="X11" s="2">
        <f t="shared" si="9"/>
        <v>1</v>
      </c>
      <c r="Z11" s="2">
        <f>IF(ISNUMBER(SMALL(#REF!,ROW()-2)),SMALL(#REF!,ROW()-2),"")</f>
      </c>
      <c r="AA11" s="2">
        <f t="shared" si="10"/>
        <v>1</v>
      </c>
      <c r="AC11" s="41"/>
      <c r="AD11" s="5">
        <f>IF(ISNUMBER(LARGE(AC:AC,ROW()-2)),LARGE(AC:AC,ROW()-2),"")</f>
      </c>
      <c r="AE11" s="2">
        <f t="shared" si="2"/>
        <v>1</v>
      </c>
      <c r="AF11" s="36"/>
      <c r="AG11" s="27"/>
      <c r="AH11" s="36"/>
      <c r="AI11" s="2">
        <f>IF(ISNUMBER(SMALL(#REF!,ROW()-2)),SMALL(#REF!,ROW()-2),"")</f>
      </c>
      <c r="AJ11" s="2">
        <f t="shared" si="3"/>
        <v>1</v>
      </c>
      <c r="AK11" s="36"/>
      <c r="AM11" s="2">
        <f>IF(ISNUMBER(SMALL(#REF!,ROW()-2)),SMALL(#REF!,ROW()-2),"")</f>
      </c>
      <c r="AN11" s="2">
        <f t="shared" si="4"/>
        <v>1</v>
      </c>
      <c r="BE11" s="36"/>
      <c r="BF11" s="36"/>
      <c r="BG11" s="36"/>
      <c r="BH11" s="36"/>
      <c r="BI11" s="37"/>
      <c r="BJ11" s="37"/>
      <c r="BK11" s="37"/>
      <c r="BL11" s="39"/>
      <c r="BM11" s="39"/>
      <c r="BN11" s="7">
        <f>IF(ISNUMBER(SMALL(BL:BL,ROW()-2)),SMALL(BL:BL,ROW()-2),"")</f>
      </c>
      <c r="BO11" s="2">
        <f t="shared" si="5"/>
        <v>1</v>
      </c>
      <c r="BW11" s="4"/>
      <c r="BX11" s="4"/>
      <c r="BY11" s="4"/>
      <c r="BZ11" s="4"/>
      <c r="CA11" s="4"/>
      <c r="CB11" s="4"/>
      <c r="CC11" s="4"/>
      <c r="CD11" s="4"/>
      <c r="CE11" s="13"/>
      <c r="CF11" s="13"/>
      <c r="CG11" s="13"/>
      <c r="CH11" s="13"/>
      <c r="CI11" s="13"/>
      <c r="CJ11" s="13"/>
      <c r="CK11" s="13"/>
      <c r="CL11" s="13"/>
      <c r="CM11" s="13"/>
      <c r="CN11" s="13"/>
      <c r="CO11" s="13"/>
      <c r="CP11" s="13"/>
    </row>
    <row r="12" spans="1:94" ht="11.25" customHeight="1">
      <c r="A12" s="30"/>
      <c r="B12" s="30">
        <f t="shared" si="0"/>
      </c>
      <c r="C12" s="38" t="s">
        <v>16</v>
      </c>
      <c r="D12" s="40">
        <v>5</v>
      </c>
      <c r="E12" s="31"/>
      <c r="F12" s="12" t="e">
        <f>#REF!</f>
        <v>#REF!</v>
      </c>
      <c r="G12" s="25" t="e">
        <f>#REF!</f>
        <v>#REF!</v>
      </c>
      <c r="H12" s="26" t="e">
        <f>#REF!</f>
        <v>#REF!</v>
      </c>
      <c r="I12" s="7">
        <f>IF(ISNUMBER(#REF!),CONCATENATE(#REF!+100,F12+100,H12+100,G12+100)+0,"")</f>
      </c>
      <c r="J12" s="7">
        <f>IF(ISNUMBER(SMALL(I:I,ROW()-2)),SMALL(I:I,ROW()-2),"")</f>
      </c>
      <c r="K12" s="2">
        <f t="shared" si="6"/>
        <v>1</v>
      </c>
      <c r="N12" s="2">
        <f>IF(ISNUMBER(LARGE(#REF!,ROW()-2)),LARGE(#REF!,ROW()-2),"")</f>
      </c>
      <c r="O12" s="2">
        <f t="shared" si="1"/>
        <v>1</v>
      </c>
      <c r="Q12" s="2">
        <f>IF(ISNUMBER(SMALL(#REF!,ROW()-2)),SMALL(#REF!,ROW()-2),"")</f>
      </c>
      <c r="R12" s="2">
        <f t="shared" si="7"/>
        <v>1</v>
      </c>
      <c r="T12" s="2">
        <f>IF(ISNUMBER(SMALL(#REF!,ROW()-2)),SMALL(#REF!,ROW()-2),"")</f>
      </c>
      <c r="U12" s="2">
        <f t="shared" si="8"/>
        <v>1</v>
      </c>
      <c r="W12" s="2">
        <f>IF(ISNUMBER(LARGE(#REF!,ROW()-2)),LARGE(#REF!,ROW()-2),"")</f>
      </c>
      <c r="X12" s="2">
        <f t="shared" si="9"/>
        <v>1</v>
      </c>
      <c r="Z12" s="2">
        <f>IF(ISNUMBER(SMALL(#REF!,ROW()-2)),SMALL(#REF!,ROW()-2),"")</f>
      </c>
      <c r="AA12" s="2">
        <f t="shared" si="10"/>
        <v>1</v>
      </c>
      <c r="AC12" s="41" t="e">
        <f>IF(#REF!,#REF!+0,0)</f>
        <v>#REF!</v>
      </c>
      <c r="AD12" s="5">
        <f>IF(ISNUMBER(LARGE(AC:AC,ROW()-2)),LARGE(AC:AC,ROW()-2),"")</f>
      </c>
      <c r="AE12" s="2">
        <f t="shared" si="2"/>
        <v>1</v>
      </c>
      <c r="AF12" s="36">
        <f>IF(ISNUMBER(AC12),VLOOKUP(AC12,AD:AE,2,FALSE),"")</f>
      </c>
      <c r="AG12" s="27"/>
      <c r="AH12" s="36" t="e">
        <f>#REF!</f>
        <v>#REF!</v>
      </c>
      <c r="AI12" s="2">
        <f>IF(ISNUMBER(SMALL(#REF!,ROW()-2)),SMALL(#REF!,ROW()-2),"")</f>
      </c>
      <c r="AJ12" s="2">
        <f t="shared" si="3"/>
        <v>1</v>
      </c>
      <c r="AK12" s="36">
        <f>IF(ISNUMBER(AH12),VLOOKUP(AH12,AI:AJ,2,FALSE),"")</f>
      </c>
      <c r="AM12" s="2">
        <f>IF(ISNUMBER(SMALL(#REF!,ROW()-2)),SMALL(#REF!,ROW()-2),"")</f>
      </c>
      <c r="AN12" s="2">
        <f t="shared" si="4"/>
        <v>1</v>
      </c>
      <c r="BE12" s="36" t="e">
        <f>#REF!</f>
        <v>#REF!</v>
      </c>
      <c r="BF12" s="36" t="e">
        <f>SUM(#REF!,#REF!,#REF!)</f>
        <v>#REF!</v>
      </c>
      <c r="BG12" s="37" t="e">
        <f>SUM(#REF!,#REF!,#REF!)</f>
        <v>#REF!</v>
      </c>
      <c r="BH12" s="37" t="e">
        <f>#REF!</f>
        <v>#REF!</v>
      </c>
      <c r="BI12" s="37" t="e">
        <f>#REF!</f>
        <v>#REF!</v>
      </c>
      <c r="BJ12" s="37" t="e">
        <f>SUM(#REF!,#REF!,#REF!)</f>
        <v>#REF!</v>
      </c>
      <c r="BK12" s="37" t="e">
        <f>#REF!</f>
        <v>#REF!</v>
      </c>
      <c r="BL12" s="39">
        <f>IF(ISNUMBER(#REF!),CONCATENATE(BE12+10,BF12+10,BG12+10,BH12+10,BJ12+10)+0,"")</f>
      </c>
      <c r="BM12" s="39">
        <f>IF(ISNUMBER(SMALL(BL:BL,ROW()-2)),SMALL(BL:BL,ROW()-2),"")</f>
      </c>
      <c r="BN12" s="7">
        <f>IF(ISNUMBER(SMALL(BL:BL,ROW()-2)),SMALL(BL:BL,ROW()-2),"")</f>
      </c>
      <c r="BO12" s="2">
        <f t="shared" si="5"/>
        <v>1</v>
      </c>
      <c r="BW12" s="4"/>
      <c r="BX12" s="4"/>
      <c r="BY12" s="4"/>
      <c r="BZ12" s="4"/>
      <c r="CA12" s="4"/>
      <c r="CB12" s="4"/>
      <c r="CC12" s="4"/>
      <c r="CD12" s="4"/>
      <c r="CE12" s="13"/>
      <c r="CF12" s="13"/>
      <c r="CG12" s="13"/>
      <c r="CH12" s="13"/>
      <c r="CI12" s="13"/>
      <c r="CJ12" s="13"/>
      <c r="CK12" s="13"/>
      <c r="CL12" s="13"/>
      <c r="CM12" s="13"/>
      <c r="CN12" s="13"/>
      <c r="CO12" s="13"/>
      <c r="CP12" s="13"/>
    </row>
    <row r="13" spans="1:94" ht="11.25" customHeight="1">
      <c r="A13" s="30"/>
      <c r="B13" s="30">
        <f t="shared" si="0"/>
      </c>
      <c r="C13" s="38"/>
      <c r="D13" s="40"/>
      <c r="E13" s="31"/>
      <c r="F13" s="12" t="e">
        <f>#REF!</f>
        <v>#REF!</v>
      </c>
      <c r="G13" s="25" t="e">
        <f>#REF!</f>
        <v>#REF!</v>
      </c>
      <c r="H13" s="26" t="e">
        <f>#REF!</f>
        <v>#REF!</v>
      </c>
      <c r="I13" s="7">
        <f>IF(ISNUMBER(#REF!),CONCATENATE(#REF!+100,F13+100,H13+100,G13+100)+0,"")</f>
      </c>
      <c r="J13" s="7">
        <f>IF(ISNUMBER(SMALL(I:I,ROW()-2)),SMALL(I:I,ROW()-2),"")</f>
      </c>
      <c r="K13" s="2">
        <f t="shared" si="6"/>
        <v>1</v>
      </c>
      <c r="N13" s="2">
        <f>IF(ISNUMBER(LARGE(#REF!,ROW()-2)),LARGE(#REF!,ROW()-2),"")</f>
      </c>
      <c r="O13" s="2">
        <f t="shared" si="1"/>
        <v>1</v>
      </c>
      <c r="Q13" s="2">
        <f>IF(ISNUMBER(SMALL(#REF!,ROW()-2)),SMALL(#REF!,ROW()-2),"")</f>
      </c>
      <c r="R13" s="2">
        <f t="shared" si="7"/>
        <v>1</v>
      </c>
      <c r="T13" s="2">
        <f>IF(ISNUMBER(SMALL(#REF!,ROW()-2)),SMALL(#REF!,ROW()-2),"")</f>
      </c>
      <c r="U13" s="2">
        <f t="shared" si="8"/>
        <v>1</v>
      </c>
      <c r="W13" s="2">
        <f>IF(ISNUMBER(LARGE(#REF!,ROW()-2)),LARGE(#REF!,ROW()-2),"")</f>
      </c>
      <c r="X13" s="2">
        <f t="shared" si="9"/>
        <v>1</v>
      </c>
      <c r="Z13" s="2">
        <f>IF(ISNUMBER(SMALL(#REF!,ROW()-2)),SMALL(#REF!,ROW()-2),"")</f>
      </c>
      <c r="AA13" s="2">
        <f t="shared" si="10"/>
        <v>1</v>
      </c>
      <c r="AC13" s="41"/>
      <c r="AD13" s="5">
        <f>IF(ISNUMBER(LARGE(AC:AC,ROW()-2)),LARGE(AC:AC,ROW()-2),"")</f>
      </c>
      <c r="AE13" s="2">
        <f t="shared" si="2"/>
        <v>1</v>
      </c>
      <c r="AF13" s="36"/>
      <c r="AG13" s="27"/>
      <c r="AH13" s="36"/>
      <c r="AI13" s="2">
        <f>IF(ISNUMBER(SMALL(#REF!,ROW()-2)),SMALL(#REF!,ROW()-2),"")</f>
      </c>
      <c r="AJ13" s="2">
        <f t="shared" si="3"/>
        <v>1</v>
      </c>
      <c r="AK13" s="36"/>
      <c r="AM13" s="2">
        <f>IF(ISNUMBER(SMALL(#REF!,ROW()-2)),SMALL(#REF!,ROW()-2),"")</f>
      </c>
      <c r="AN13" s="2">
        <f t="shared" si="4"/>
        <v>1</v>
      </c>
      <c r="BE13" s="36"/>
      <c r="BF13" s="36"/>
      <c r="BG13" s="36"/>
      <c r="BH13" s="36"/>
      <c r="BI13" s="37"/>
      <c r="BJ13" s="37"/>
      <c r="BK13" s="37"/>
      <c r="BL13" s="39"/>
      <c r="BM13" s="39"/>
      <c r="BN13" s="7">
        <f>IF(ISNUMBER(SMALL(BL:BL,ROW()-2)),SMALL(BL:BL,ROW()-2),"")</f>
      </c>
      <c r="BO13" s="2">
        <f t="shared" si="5"/>
        <v>1</v>
      </c>
      <c r="BW13" s="4"/>
      <c r="BX13" s="4"/>
      <c r="BY13" s="4"/>
      <c r="BZ13" s="4"/>
      <c r="CA13" s="4"/>
      <c r="CB13" s="4"/>
      <c r="CC13" s="4"/>
      <c r="CD13" s="4"/>
      <c r="CE13" s="13"/>
      <c r="CF13" s="13"/>
      <c r="CG13" s="13"/>
      <c r="CH13" s="13"/>
      <c r="CI13" s="13"/>
      <c r="CJ13" s="13"/>
      <c r="CK13" s="13"/>
      <c r="CL13" s="13"/>
      <c r="CM13" s="13"/>
      <c r="CN13" s="13"/>
      <c r="CO13" s="13"/>
      <c r="CP13" s="13"/>
    </row>
    <row r="14" spans="1:94" ht="11.25" customHeight="1">
      <c r="A14" s="30"/>
      <c r="B14" s="30">
        <f t="shared" si="0"/>
        <v>4</v>
      </c>
      <c r="C14" s="38"/>
      <c r="D14" s="40"/>
      <c r="E14" s="31"/>
      <c r="F14" s="12" t="e">
        <f>#REF!</f>
        <v>#REF!</v>
      </c>
      <c r="G14" s="25" t="e">
        <f>#REF!</f>
        <v>#REF!</v>
      </c>
      <c r="H14" s="26" t="e">
        <f>#REF!</f>
        <v>#REF!</v>
      </c>
      <c r="I14" s="7">
        <f>IF(ISNUMBER(#REF!),CONCATENATE(#REF!+100,F14+100,H14+100,G14+100)+0,"")</f>
      </c>
      <c r="J14" s="7">
        <f>IF(ISNUMBER(SMALL(I:I,ROW()-2)),SMALL(I:I,ROW()-2),"")</f>
      </c>
      <c r="K14" s="2">
        <f t="shared" si="6"/>
        <v>1</v>
      </c>
      <c r="N14" s="2">
        <f>IF(ISNUMBER(LARGE(#REF!,ROW()-2)),LARGE(#REF!,ROW()-2),"")</f>
      </c>
      <c r="O14" s="2">
        <f t="shared" si="1"/>
        <v>1</v>
      </c>
      <c r="Q14" s="2">
        <f>IF(ISNUMBER(SMALL(#REF!,ROW()-2)),SMALL(#REF!,ROW()-2),"")</f>
      </c>
      <c r="R14" s="2">
        <f t="shared" si="7"/>
        <v>1</v>
      </c>
      <c r="T14" s="2">
        <f>IF(ISNUMBER(SMALL(#REF!,ROW()-2)),SMALL(#REF!,ROW()-2),"")</f>
      </c>
      <c r="U14" s="2">
        <f t="shared" si="8"/>
        <v>1</v>
      </c>
      <c r="W14" s="2">
        <f>IF(ISNUMBER(LARGE(#REF!,ROW()-2)),LARGE(#REF!,ROW()-2),"")</f>
      </c>
      <c r="X14" s="2">
        <f t="shared" si="9"/>
        <v>1</v>
      </c>
      <c r="Z14" s="2">
        <f>IF(ISNUMBER(SMALL(#REF!,ROW()-2)),SMALL(#REF!,ROW()-2),"")</f>
      </c>
      <c r="AA14" s="2">
        <f t="shared" si="10"/>
        <v>1</v>
      </c>
      <c r="AC14" s="41"/>
      <c r="AD14" s="5">
        <f>IF(ISNUMBER(LARGE(AC:AC,ROW()-2)),LARGE(AC:AC,ROW()-2),"")</f>
      </c>
      <c r="AE14" s="2">
        <f t="shared" si="2"/>
        <v>1</v>
      </c>
      <c r="AF14" s="36"/>
      <c r="AG14" s="27"/>
      <c r="AH14" s="36"/>
      <c r="AI14" s="2">
        <f>IF(ISNUMBER(SMALL(#REF!,ROW()-2)),SMALL(#REF!,ROW()-2),"")</f>
      </c>
      <c r="AJ14" s="2">
        <f t="shared" si="3"/>
        <v>1</v>
      </c>
      <c r="AK14" s="36"/>
      <c r="AM14" s="2">
        <f>IF(ISNUMBER(SMALL(#REF!,ROW()-2)),SMALL(#REF!,ROW()-2),"")</f>
      </c>
      <c r="AN14" s="2">
        <f t="shared" si="4"/>
        <v>1</v>
      </c>
      <c r="BE14" s="36"/>
      <c r="BF14" s="36"/>
      <c r="BG14" s="36"/>
      <c r="BH14" s="36"/>
      <c r="BI14" s="37"/>
      <c r="BJ14" s="37"/>
      <c r="BK14" s="37"/>
      <c r="BL14" s="39"/>
      <c r="BM14" s="39"/>
      <c r="BN14" s="7">
        <f>IF(ISNUMBER(SMALL(BL:BL,ROW()-2)),SMALL(BL:BL,ROW()-2),"")</f>
      </c>
      <c r="BO14" s="2">
        <f t="shared" si="5"/>
        <v>1</v>
      </c>
      <c r="BW14" s="4"/>
      <c r="BX14" s="4"/>
      <c r="BY14" s="4"/>
      <c r="BZ14" s="4"/>
      <c r="CA14" s="4"/>
      <c r="CB14" s="4"/>
      <c r="CC14" s="4"/>
      <c r="CD14" s="4"/>
      <c r="CE14" s="13"/>
      <c r="CF14" s="13"/>
      <c r="CG14" s="13"/>
      <c r="CH14" s="13"/>
      <c r="CI14" s="13"/>
      <c r="CJ14" s="13"/>
      <c r="CK14" s="13"/>
      <c r="CL14" s="13"/>
      <c r="CM14" s="13"/>
      <c r="CN14" s="13"/>
      <c r="CO14" s="13"/>
      <c r="CP14" s="13"/>
    </row>
    <row r="15" spans="1:94" ht="11.25" customHeight="1">
      <c r="A15" s="30"/>
      <c r="B15" s="30">
        <f t="shared" si="0"/>
      </c>
      <c r="C15" s="38" t="s">
        <v>17</v>
      </c>
      <c r="D15" s="40">
        <v>4</v>
      </c>
      <c r="E15" s="31"/>
      <c r="F15" s="12" t="e">
        <f>#REF!</f>
        <v>#REF!</v>
      </c>
      <c r="G15" s="25" t="e">
        <f>#REF!</f>
        <v>#REF!</v>
      </c>
      <c r="H15" s="26" t="e">
        <f>#REF!</f>
        <v>#REF!</v>
      </c>
      <c r="I15" s="7">
        <f>IF(ISNUMBER(#REF!),CONCATENATE(#REF!+100,F15+100,H15+100,G15+100)+0,"")</f>
      </c>
      <c r="J15" s="7">
        <f>IF(ISNUMBER(SMALL(I:I,ROW()-2)),SMALL(I:I,ROW()-2),"")</f>
      </c>
      <c r="K15" s="2">
        <f t="shared" si="6"/>
        <v>1</v>
      </c>
      <c r="N15" s="2">
        <f>IF(ISNUMBER(LARGE(#REF!,ROW()-2)),LARGE(#REF!,ROW()-2),"")</f>
      </c>
      <c r="O15" s="2">
        <f t="shared" si="1"/>
        <v>1</v>
      </c>
      <c r="Q15" s="2">
        <f>IF(ISNUMBER(SMALL(#REF!,ROW()-2)),SMALL(#REF!,ROW()-2),"")</f>
      </c>
      <c r="R15" s="2">
        <f t="shared" si="7"/>
        <v>1</v>
      </c>
      <c r="T15" s="2">
        <f>IF(ISNUMBER(SMALL(#REF!,ROW()-2)),SMALL(#REF!,ROW()-2),"")</f>
      </c>
      <c r="U15" s="2">
        <f t="shared" si="8"/>
        <v>1</v>
      </c>
      <c r="W15" s="2">
        <f>IF(ISNUMBER(LARGE(#REF!,ROW()-2)),LARGE(#REF!,ROW()-2),"")</f>
      </c>
      <c r="X15" s="2">
        <f t="shared" si="9"/>
        <v>1</v>
      </c>
      <c r="Z15" s="2">
        <f>IF(ISNUMBER(SMALL(#REF!,ROW()-2)),SMALL(#REF!,ROW()-2),"")</f>
      </c>
      <c r="AA15" s="2">
        <f t="shared" si="10"/>
        <v>1</v>
      </c>
      <c r="AC15" s="41" t="e">
        <f>IF(#REF!,#REF!+0,0)</f>
        <v>#REF!</v>
      </c>
      <c r="AD15" s="5">
        <f>IF(ISNUMBER(LARGE(AC:AC,ROW()-2)),LARGE(AC:AC,ROW()-2),"")</f>
      </c>
      <c r="AE15" s="2">
        <f t="shared" si="2"/>
        <v>1</v>
      </c>
      <c r="AF15" s="36">
        <f>IF(ISNUMBER(AC15),VLOOKUP(AC15,AD:AE,2,FALSE),"")</f>
      </c>
      <c r="AG15" s="27"/>
      <c r="AH15" s="36" t="e">
        <f>#REF!</f>
        <v>#REF!</v>
      </c>
      <c r="AI15" s="2">
        <f>IF(ISNUMBER(SMALL(#REF!,ROW()-2)),SMALL(#REF!,ROW()-2),"")</f>
      </c>
      <c r="AJ15" s="2">
        <f t="shared" si="3"/>
        <v>1</v>
      </c>
      <c r="AK15" s="36">
        <f>IF(ISNUMBER(AH15),VLOOKUP(AH15,AI:AJ,2,FALSE),"")</f>
      </c>
      <c r="AM15" s="2">
        <f>IF(ISNUMBER(SMALL(#REF!,ROW()-2)),SMALL(#REF!,ROW()-2),"")</f>
      </c>
      <c r="AN15" s="2">
        <f t="shared" si="4"/>
        <v>1</v>
      </c>
      <c r="BE15" s="36" t="e">
        <f>#REF!</f>
        <v>#REF!</v>
      </c>
      <c r="BF15" s="36" t="e">
        <f>SUM(#REF!,#REF!,#REF!)</f>
        <v>#REF!</v>
      </c>
      <c r="BG15" s="37" t="e">
        <f>SUM(#REF!,#REF!,#REF!)</f>
        <v>#REF!</v>
      </c>
      <c r="BH15" s="37" t="e">
        <f>#REF!</f>
        <v>#REF!</v>
      </c>
      <c r="BI15" s="37" t="e">
        <f>#REF!</f>
        <v>#REF!</v>
      </c>
      <c r="BJ15" s="37" t="e">
        <f>SUM(#REF!,#REF!,#REF!)</f>
        <v>#REF!</v>
      </c>
      <c r="BK15" s="37" t="e">
        <f>#REF!</f>
        <v>#REF!</v>
      </c>
      <c r="BL15" s="39">
        <f>IF(ISNUMBER(#REF!),CONCATENATE(BE15+10,BF15+10,BG15+10,BH15+10,BJ15+10)+0,"")</f>
      </c>
      <c r="BM15" s="39">
        <f>IF(ISNUMBER(SMALL(BL:BL,ROW()-2)),SMALL(BL:BL,ROW()-2),"")</f>
      </c>
      <c r="BN15" s="7">
        <f>IF(ISNUMBER(SMALL(BL:BL,ROW()-2)),SMALL(BL:BL,ROW()-2),"")</f>
      </c>
      <c r="BO15" s="2">
        <f t="shared" si="5"/>
        <v>1</v>
      </c>
      <c r="BW15" s="4"/>
      <c r="BX15" s="4"/>
      <c r="BY15" s="4"/>
      <c r="BZ15" s="4"/>
      <c r="CA15" s="4"/>
      <c r="CB15" s="4"/>
      <c r="CC15" s="4"/>
      <c r="CD15" s="4"/>
      <c r="CE15" s="13"/>
      <c r="CF15" s="13"/>
      <c r="CG15" s="13"/>
      <c r="CH15" s="13"/>
      <c r="CI15" s="13"/>
      <c r="CJ15" s="13"/>
      <c r="CK15" s="13"/>
      <c r="CL15" s="13"/>
      <c r="CM15" s="13"/>
      <c r="CN15" s="13"/>
      <c r="CO15" s="13"/>
      <c r="CP15" s="13"/>
    </row>
    <row r="16" spans="1:94" ht="11.25" customHeight="1">
      <c r="A16" s="30"/>
      <c r="B16" s="30">
        <f t="shared" si="0"/>
      </c>
      <c r="C16" s="38"/>
      <c r="D16" s="40"/>
      <c r="E16" s="31"/>
      <c r="F16" s="12" t="e">
        <f>#REF!</f>
        <v>#REF!</v>
      </c>
      <c r="G16" s="25" t="e">
        <f>#REF!</f>
        <v>#REF!</v>
      </c>
      <c r="H16" s="26" t="e">
        <f>#REF!</f>
        <v>#REF!</v>
      </c>
      <c r="I16" s="7">
        <f>IF(ISNUMBER(#REF!),CONCATENATE(#REF!+100,F16+100,H16+100,G16+100)+0,"")</f>
      </c>
      <c r="J16" s="7">
        <f>IF(ISNUMBER(SMALL(I:I,ROW()-2)),SMALL(I:I,ROW()-2),"")</f>
      </c>
      <c r="K16" s="2">
        <f t="shared" si="6"/>
        <v>1</v>
      </c>
      <c r="N16" s="2">
        <f>IF(ISNUMBER(LARGE(#REF!,ROW()-2)),LARGE(#REF!,ROW()-2),"")</f>
      </c>
      <c r="O16" s="2">
        <f t="shared" si="1"/>
        <v>1</v>
      </c>
      <c r="Q16" s="2">
        <f>IF(ISNUMBER(SMALL(#REF!,ROW()-2)),SMALL(#REF!,ROW()-2),"")</f>
      </c>
      <c r="R16" s="2">
        <f t="shared" si="7"/>
        <v>1</v>
      </c>
      <c r="T16" s="2">
        <f>IF(ISNUMBER(SMALL(#REF!,ROW()-2)),SMALL(#REF!,ROW()-2),"")</f>
      </c>
      <c r="U16" s="2">
        <f t="shared" si="8"/>
        <v>1</v>
      </c>
      <c r="W16" s="2">
        <f>IF(ISNUMBER(LARGE(#REF!,ROW()-2)),LARGE(#REF!,ROW()-2),"")</f>
      </c>
      <c r="X16" s="2">
        <f t="shared" si="9"/>
        <v>1</v>
      </c>
      <c r="Z16" s="2">
        <f>IF(ISNUMBER(SMALL(#REF!,ROW()-2)),SMALL(#REF!,ROW()-2),"")</f>
      </c>
      <c r="AA16" s="2">
        <f t="shared" si="10"/>
        <v>1</v>
      </c>
      <c r="AC16" s="41"/>
      <c r="AD16" s="5">
        <f>IF(ISNUMBER(LARGE(AC:AC,ROW()-2)),LARGE(AC:AC,ROW()-2),"")</f>
      </c>
      <c r="AE16" s="2">
        <f t="shared" si="2"/>
        <v>1</v>
      </c>
      <c r="AF16" s="36"/>
      <c r="AG16" s="27"/>
      <c r="AH16" s="36"/>
      <c r="AI16" s="2">
        <f>IF(ISNUMBER(SMALL(#REF!,ROW()-2)),SMALL(#REF!,ROW()-2),"")</f>
      </c>
      <c r="AJ16" s="2">
        <f t="shared" si="3"/>
        <v>1</v>
      </c>
      <c r="AK16" s="36"/>
      <c r="AM16" s="2">
        <f>IF(ISNUMBER(SMALL(#REF!,ROW()-2)),SMALL(#REF!,ROW()-2),"")</f>
      </c>
      <c r="AN16" s="2">
        <f t="shared" si="4"/>
        <v>1</v>
      </c>
      <c r="BE16" s="36"/>
      <c r="BF16" s="36"/>
      <c r="BG16" s="36"/>
      <c r="BH16" s="36"/>
      <c r="BI16" s="37"/>
      <c r="BJ16" s="37"/>
      <c r="BK16" s="37"/>
      <c r="BL16" s="39"/>
      <c r="BM16" s="39"/>
      <c r="BN16" s="7">
        <f>IF(ISNUMBER(SMALL(BL:BL,ROW()-2)),SMALL(BL:BL,ROW()-2),"")</f>
      </c>
      <c r="BO16" s="2">
        <f t="shared" si="5"/>
        <v>1</v>
      </c>
      <c r="BW16" s="4"/>
      <c r="BX16" s="4"/>
      <c r="BY16" s="4"/>
      <c r="BZ16" s="4"/>
      <c r="CA16" s="4"/>
      <c r="CB16" s="4"/>
      <c r="CC16" s="4"/>
      <c r="CD16" s="4"/>
      <c r="CE16" s="13"/>
      <c r="CF16" s="13"/>
      <c r="CG16" s="13"/>
      <c r="CH16" s="13"/>
      <c r="CI16" s="13"/>
      <c r="CJ16" s="13"/>
      <c r="CK16" s="13"/>
      <c r="CL16" s="13"/>
      <c r="CM16" s="13"/>
      <c r="CN16" s="13"/>
      <c r="CO16" s="13"/>
      <c r="CP16" s="13"/>
    </row>
    <row r="17" spans="1:94" ht="11.25" customHeight="1">
      <c r="A17" s="30"/>
      <c r="B17" s="30">
        <f t="shared" si="0"/>
        <v>5</v>
      </c>
      <c r="C17" s="38"/>
      <c r="D17" s="40"/>
      <c r="E17" s="32"/>
      <c r="F17" s="12" t="e">
        <f>#REF!</f>
        <v>#REF!</v>
      </c>
      <c r="G17" s="25" t="e">
        <f>#REF!</f>
        <v>#REF!</v>
      </c>
      <c r="H17" s="26" t="e">
        <f>#REF!</f>
        <v>#REF!</v>
      </c>
      <c r="I17" s="7">
        <f>IF(ISNUMBER(#REF!),CONCATENATE(#REF!+100,F17+100,H17+100,G17+100)+0,"")</f>
      </c>
      <c r="J17" s="7">
        <f>IF(ISNUMBER(SMALL(I:I,ROW()-2)),SMALL(I:I,ROW()-2),"")</f>
      </c>
      <c r="K17" s="2">
        <f t="shared" si="6"/>
        <v>1</v>
      </c>
      <c r="N17" s="2">
        <f>IF(ISNUMBER(LARGE(#REF!,ROW()-2)),LARGE(#REF!,ROW()-2),"")</f>
      </c>
      <c r="O17" s="2">
        <f t="shared" si="1"/>
        <v>1</v>
      </c>
      <c r="Q17" s="2">
        <f>IF(ISNUMBER(SMALL(#REF!,ROW()-2)),SMALL(#REF!,ROW()-2),"")</f>
      </c>
      <c r="R17" s="2">
        <f t="shared" si="7"/>
        <v>1</v>
      </c>
      <c r="T17" s="2">
        <f>IF(ISNUMBER(SMALL(#REF!,ROW()-2)),SMALL(#REF!,ROW()-2),"")</f>
      </c>
      <c r="U17" s="2">
        <f t="shared" si="8"/>
        <v>1</v>
      </c>
      <c r="W17" s="2">
        <f>IF(ISNUMBER(LARGE(#REF!,ROW()-2)),LARGE(#REF!,ROW()-2),"")</f>
      </c>
      <c r="X17" s="2">
        <f t="shared" si="9"/>
        <v>1</v>
      </c>
      <c r="Z17" s="2">
        <f>IF(ISNUMBER(SMALL(#REF!,ROW()-2)),SMALL(#REF!,ROW()-2),"")</f>
      </c>
      <c r="AA17" s="2">
        <f t="shared" si="10"/>
        <v>1</v>
      </c>
      <c r="AC17" s="41"/>
      <c r="AD17" s="5">
        <f>IF(ISNUMBER(LARGE(AC:AC,ROW()-2)),LARGE(AC:AC,ROW()-2),"")</f>
      </c>
      <c r="AE17" s="2">
        <f t="shared" si="2"/>
        <v>1</v>
      </c>
      <c r="AF17" s="36"/>
      <c r="AG17" s="27"/>
      <c r="AH17" s="36"/>
      <c r="AI17" s="2">
        <f>IF(ISNUMBER(SMALL(#REF!,ROW()-2)),SMALL(#REF!,ROW()-2),"")</f>
      </c>
      <c r="AJ17" s="2">
        <f t="shared" si="3"/>
        <v>1</v>
      </c>
      <c r="AK17" s="36"/>
      <c r="AM17" s="2">
        <f>IF(ISNUMBER(SMALL(#REF!,ROW()-2)),SMALL(#REF!,ROW()-2),"")</f>
      </c>
      <c r="AN17" s="2">
        <f t="shared" si="4"/>
        <v>1</v>
      </c>
      <c r="BE17" s="36"/>
      <c r="BF17" s="36"/>
      <c r="BG17" s="36"/>
      <c r="BH17" s="36"/>
      <c r="BI17" s="37"/>
      <c r="BJ17" s="37"/>
      <c r="BK17" s="37"/>
      <c r="BL17" s="39"/>
      <c r="BM17" s="39"/>
      <c r="BN17" s="7">
        <f>IF(ISNUMBER(SMALL(BL:BL,ROW()-2)),SMALL(BL:BL,ROW()-2),"")</f>
      </c>
      <c r="BO17" s="2">
        <f t="shared" si="5"/>
        <v>1</v>
      </c>
      <c r="BW17" s="4"/>
      <c r="BX17" s="4"/>
      <c r="BY17" s="4"/>
      <c r="BZ17" s="4"/>
      <c r="CA17" s="4"/>
      <c r="CB17" s="4"/>
      <c r="CC17" s="4"/>
      <c r="CD17" s="4"/>
      <c r="CE17" s="13"/>
      <c r="CF17" s="13"/>
      <c r="CG17" s="13"/>
      <c r="CH17" s="13"/>
      <c r="CI17" s="13"/>
      <c r="CJ17" s="13"/>
      <c r="CK17" s="13"/>
      <c r="CL17" s="13"/>
      <c r="CM17" s="13"/>
      <c r="CN17" s="13"/>
      <c r="CO17" s="13"/>
      <c r="CP17" s="13"/>
    </row>
    <row r="18" spans="1:94" ht="11.25" customHeight="1">
      <c r="A18" s="30"/>
      <c r="B18" s="30">
        <f t="shared" si="0"/>
      </c>
      <c r="C18" s="38" t="s">
        <v>18</v>
      </c>
      <c r="D18" s="40">
        <v>8</v>
      </c>
      <c r="E18" s="32"/>
      <c r="F18" s="12" t="e">
        <f>#REF!</f>
        <v>#REF!</v>
      </c>
      <c r="G18" s="25" t="e">
        <f>#REF!</f>
        <v>#REF!</v>
      </c>
      <c r="H18" s="26" t="e">
        <f>#REF!</f>
        <v>#REF!</v>
      </c>
      <c r="I18" s="7">
        <f>IF(ISNUMBER(#REF!),CONCATENATE(#REF!+100,F18+100,H18+100,G18+100)+0,"")</f>
      </c>
      <c r="J18" s="7">
        <f>IF(ISNUMBER(SMALL(I:I,ROW()-2)),SMALL(I:I,ROW()-2),"")</f>
      </c>
      <c r="K18" s="2">
        <f t="shared" si="6"/>
        <v>1</v>
      </c>
      <c r="N18" s="2">
        <f>IF(ISNUMBER(LARGE(#REF!,ROW()-2)),LARGE(#REF!,ROW()-2),"")</f>
      </c>
      <c r="O18" s="2">
        <f t="shared" si="1"/>
        <v>1</v>
      </c>
      <c r="Q18" s="2">
        <f>IF(ISNUMBER(SMALL(#REF!,ROW()-2)),SMALL(#REF!,ROW()-2),"")</f>
      </c>
      <c r="R18" s="2">
        <f t="shared" si="7"/>
        <v>1</v>
      </c>
      <c r="T18" s="2">
        <f>IF(ISNUMBER(SMALL(#REF!,ROW()-2)),SMALL(#REF!,ROW()-2),"")</f>
      </c>
      <c r="U18" s="2">
        <f t="shared" si="8"/>
        <v>1</v>
      </c>
      <c r="W18" s="2">
        <f>IF(ISNUMBER(LARGE(#REF!,ROW()-2)),LARGE(#REF!,ROW()-2),"")</f>
      </c>
      <c r="X18" s="2">
        <f t="shared" si="9"/>
        <v>1</v>
      </c>
      <c r="Z18" s="2">
        <f>IF(ISNUMBER(SMALL(#REF!,ROW()-2)),SMALL(#REF!,ROW()-2),"")</f>
      </c>
      <c r="AA18" s="2">
        <f t="shared" si="10"/>
        <v>1</v>
      </c>
      <c r="AC18" s="41" t="e">
        <f>IF(#REF!,#REF!+0,0)</f>
        <v>#REF!</v>
      </c>
      <c r="AD18" s="5">
        <f>IF(ISNUMBER(LARGE(AC:AC,ROW()-2)),LARGE(AC:AC,ROW()-2),"")</f>
      </c>
      <c r="AE18" s="2">
        <f t="shared" si="2"/>
        <v>1</v>
      </c>
      <c r="AF18" s="36">
        <f>IF(ISNUMBER(AC18),VLOOKUP(AC18,AD:AE,2,FALSE),"")</f>
      </c>
      <c r="AG18" s="27"/>
      <c r="AH18" s="36" t="e">
        <f>#REF!</f>
        <v>#REF!</v>
      </c>
      <c r="AI18" s="2">
        <f>IF(ISNUMBER(SMALL(#REF!,ROW()-2)),SMALL(#REF!,ROW()-2),"")</f>
      </c>
      <c r="AJ18" s="2">
        <f t="shared" si="3"/>
        <v>1</v>
      </c>
      <c r="AK18" s="36">
        <f>IF(ISNUMBER(AH18),VLOOKUP(AH18,AI:AJ,2,FALSE),"")</f>
      </c>
      <c r="AM18" s="2">
        <f>IF(ISNUMBER(SMALL(#REF!,ROW()-2)),SMALL(#REF!,ROW()-2),"")</f>
      </c>
      <c r="AN18" s="2">
        <f t="shared" si="4"/>
        <v>1</v>
      </c>
      <c r="BE18" s="36" t="e">
        <f>#REF!</f>
        <v>#REF!</v>
      </c>
      <c r="BF18" s="36" t="e">
        <f>SUM(#REF!,#REF!,#REF!)</f>
        <v>#REF!</v>
      </c>
      <c r="BG18" s="37" t="e">
        <f>SUM(#REF!,#REF!,#REF!)</f>
        <v>#REF!</v>
      </c>
      <c r="BH18" s="37" t="e">
        <f>#REF!</f>
        <v>#REF!</v>
      </c>
      <c r="BI18" s="37" t="e">
        <f>#REF!</f>
        <v>#REF!</v>
      </c>
      <c r="BJ18" s="37" t="e">
        <f>SUM(#REF!,#REF!,#REF!)</f>
        <v>#REF!</v>
      </c>
      <c r="BK18" s="37" t="e">
        <f>#REF!</f>
        <v>#REF!</v>
      </c>
      <c r="BL18" s="39">
        <f>IF(ISNUMBER(#REF!),CONCATENATE(BE18+10,BF18+10,BG18+10,BH18+10,BJ18+10)+0,"")</f>
      </c>
      <c r="BM18" s="39">
        <f>IF(ISNUMBER(SMALL(BL:BL,ROW()-2)),SMALL(BL:BL,ROW()-2),"")</f>
      </c>
      <c r="BN18" s="7">
        <f>IF(ISNUMBER(SMALL(BL:BL,ROW()-2)),SMALL(BL:BL,ROW()-2),"")</f>
      </c>
      <c r="BO18" s="2">
        <f t="shared" si="5"/>
        <v>1</v>
      </c>
      <c r="BW18" s="4"/>
      <c r="BX18" s="4"/>
      <c r="BY18" s="4"/>
      <c r="BZ18" s="4"/>
      <c r="CA18" s="4"/>
      <c r="CB18" s="4"/>
      <c r="CC18" s="4"/>
      <c r="CD18" s="4"/>
      <c r="CE18" s="13"/>
      <c r="CF18" s="13"/>
      <c r="CG18" s="13"/>
      <c r="CH18" s="13"/>
      <c r="CI18" s="13"/>
      <c r="CJ18" s="13"/>
      <c r="CK18" s="13"/>
      <c r="CL18" s="13"/>
      <c r="CM18" s="13"/>
      <c r="CN18" s="13"/>
      <c r="CO18" s="13"/>
      <c r="CP18" s="13"/>
    </row>
    <row r="19" spans="1:94" ht="11.25" customHeight="1">
      <c r="A19" s="30"/>
      <c r="B19" s="30">
        <f t="shared" si="0"/>
      </c>
      <c r="C19" s="38"/>
      <c r="D19" s="40"/>
      <c r="E19" s="32"/>
      <c r="F19" s="12" t="e">
        <f>#REF!</f>
        <v>#REF!</v>
      </c>
      <c r="G19" s="25" t="e">
        <f>#REF!</f>
        <v>#REF!</v>
      </c>
      <c r="H19" s="26" t="e">
        <f>#REF!</f>
        <v>#REF!</v>
      </c>
      <c r="I19" s="7">
        <f>IF(ISNUMBER(#REF!),CONCATENATE(#REF!+100,F19+100,H19+100,G19+100)+0,"")</f>
      </c>
      <c r="J19" s="7">
        <f>IF(ISNUMBER(SMALL(I:I,ROW()-2)),SMALL(I:I,ROW()-2),"")</f>
      </c>
      <c r="K19" s="2">
        <f t="shared" si="6"/>
        <v>1</v>
      </c>
      <c r="N19" s="2">
        <f>IF(ISNUMBER(LARGE(#REF!,ROW()-2)),LARGE(#REF!,ROW()-2),"")</f>
      </c>
      <c r="O19" s="2">
        <f t="shared" si="1"/>
        <v>1</v>
      </c>
      <c r="Q19" s="2">
        <f>IF(ISNUMBER(SMALL(#REF!,ROW()-2)),SMALL(#REF!,ROW()-2),"")</f>
      </c>
      <c r="R19" s="2">
        <f t="shared" si="7"/>
        <v>1</v>
      </c>
      <c r="T19" s="2">
        <f>IF(ISNUMBER(SMALL(#REF!,ROW()-2)),SMALL(#REF!,ROW()-2),"")</f>
      </c>
      <c r="U19" s="2">
        <f t="shared" si="8"/>
        <v>1</v>
      </c>
      <c r="W19" s="2">
        <f>IF(ISNUMBER(LARGE(#REF!,ROW()-2)),LARGE(#REF!,ROW()-2),"")</f>
      </c>
      <c r="X19" s="2">
        <f t="shared" si="9"/>
        <v>1</v>
      </c>
      <c r="Z19" s="2">
        <f>IF(ISNUMBER(SMALL(#REF!,ROW()-2)),SMALL(#REF!,ROW()-2),"")</f>
      </c>
      <c r="AA19" s="2">
        <f t="shared" si="10"/>
        <v>1</v>
      </c>
      <c r="AC19" s="41"/>
      <c r="AD19" s="5">
        <f>IF(ISNUMBER(LARGE(AC:AC,ROW()-2)),LARGE(AC:AC,ROW()-2),"")</f>
      </c>
      <c r="AE19" s="2">
        <f t="shared" si="2"/>
        <v>1</v>
      </c>
      <c r="AF19" s="36"/>
      <c r="AG19" s="27"/>
      <c r="AH19" s="36"/>
      <c r="AI19" s="2">
        <f>IF(ISNUMBER(SMALL(#REF!,ROW()-2)),SMALL(#REF!,ROW()-2),"")</f>
      </c>
      <c r="AJ19" s="2">
        <f t="shared" si="3"/>
        <v>1</v>
      </c>
      <c r="AK19" s="36"/>
      <c r="AM19" s="2">
        <f>IF(ISNUMBER(SMALL(#REF!,ROW()-2)),SMALL(#REF!,ROW()-2),"")</f>
      </c>
      <c r="AN19" s="2">
        <f t="shared" si="4"/>
        <v>1</v>
      </c>
      <c r="BE19" s="36"/>
      <c r="BF19" s="36"/>
      <c r="BG19" s="36"/>
      <c r="BH19" s="36"/>
      <c r="BI19" s="37"/>
      <c r="BJ19" s="37"/>
      <c r="BK19" s="37"/>
      <c r="BL19" s="39"/>
      <c r="BM19" s="39"/>
      <c r="BN19" s="7">
        <f>IF(ISNUMBER(SMALL(BL:BL,ROW()-2)),SMALL(BL:BL,ROW()-2),"")</f>
      </c>
      <c r="BO19" s="2">
        <f t="shared" si="5"/>
        <v>1</v>
      </c>
      <c r="BW19" s="4"/>
      <c r="BX19" s="4"/>
      <c r="BY19" s="4"/>
      <c r="BZ19" s="4"/>
      <c r="CA19" s="4"/>
      <c r="CB19" s="4"/>
      <c r="CC19" s="4"/>
      <c r="CD19" s="4"/>
      <c r="CE19" s="13"/>
      <c r="CF19" s="13"/>
      <c r="CG19" s="13"/>
      <c r="CH19" s="13"/>
      <c r="CI19" s="13"/>
      <c r="CJ19" s="13"/>
      <c r="CK19" s="13"/>
      <c r="CL19" s="13"/>
      <c r="CM19" s="13"/>
      <c r="CN19" s="13"/>
      <c r="CO19" s="13"/>
      <c r="CP19" s="13"/>
    </row>
    <row r="20" spans="1:94" ht="11.25" customHeight="1">
      <c r="A20" s="30"/>
      <c r="B20" s="30">
        <f t="shared" si="0"/>
        <v>6</v>
      </c>
      <c r="C20" s="38"/>
      <c r="D20" s="40"/>
      <c r="E20" s="32"/>
      <c r="F20" s="12" t="e">
        <f>#REF!</f>
        <v>#REF!</v>
      </c>
      <c r="G20" s="25" t="e">
        <f>#REF!</f>
        <v>#REF!</v>
      </c>
      <c r="H20" s="26" t="e">
        <f>#REF!</f>
        <v>#REF!</v>
      </c>
      <c r="I20" s="7">
        <f>IF(ISNUMBER(#REF!),CONCATENATE(#REF!+100,F20+100,H20+100,G20+100)+0,"")</f>
      </c>
      <c r="J20" s="7">
        <f>IF(ISNUMBER(SMALL(I:I,ROW()-2)),SMALL(I:I,ROW()-2),"")</f>
      </c>
      <c r="K20" s="2">
        <f t="shared" si="6"/>
        <v>1</v>
      </c>
      <c r="N20" s="2">
        <f>IF(ISNUMBER(LARGE(#REF!,ROW()-2)),LARGE(#REF!,ROW()-2),"")</f>
      </c>
      <c r="O20" s="2">
        <f t="shared" si="1"/>
        <v>1</v>
      </c>
      <c r="Q20" s="2">
        <f>IF(ISNUMBER(SMALL(#REF!,ROW()-2)),SMALL(#REF!,ROW()-2),"")</f>
      </c>
      <c r="R20" s="2">
        <f t="shared" si="7"/>
        <v>1</v>
      </c>
      <c r="T20" s="2">
        <f>IF(ISNUMBER(SMALL(#REF!,ROW()-2)),SMALL(#REF!,ROW()-2),"")</f>
      </c>
      <c r="U20" s="2">
        <f t="shared" si="8"/>
        <v>1</v>
      </c>
      <c r="W20" s="2">
        <f>IF(ISNUMBER(LARGE(#REF!,ROW()-2)),LARGE(#REF!,ROW()-2),"")</f>
      </c>
      <c r="X20" s="2">
        <f t="shared" si="9"/>
        <v>1</v>
      </c>
      <c r="Z20" s="2">
        <f>IF(ISNUMBER(SMALL(#REF!,ROW()-2)),SMALL(#REF!,ROW()-2),"")</f>
      </c>
      <c r="AA20" s="2">
        <f t="shared" si="10"/>
        <v>1</v>
      </c>
      <c r="AC20" s="41"/>
      <c r="AD20" s="5">
        <f>IF(ISNUMBER(LARGE(AC:AC,ROW()-2)),LARGE(AC:AC,ROW()-2),"")</f>
      </c>
      <c r="AE20" s="2">
        <f t="shared" si="2"/>
        <v>1</v>
      </c>
      <c r="AF20" s="36"/>
      <c r="AG20" s="27"/>
      <c r="AH20" s="36"/>
      <c r="AI20" s="2">
        <f>IF(ISNUMBER(SMALL(#REF!,ROW()-2)),SMALL(#REF!,ROW()-2),"")</f>
      </c>
      <c r="AJ20" s="2">
        <f t="shared" si="3"/>
        <v>1</v>
      </c>
      <c r="AK20" s="36"/>
      <c r="AM20" s="2">
        <f>IF(ISNUMBER(SMALL(#REF!,ROW()-2)),SMALL(#REF!,ROW()-2),"")</f>
      </c>
      <c r="AN20" s="2">
        <f t="shared" si="4"/>
        <v>1</v>
      </c>
      <c r="BE20" s="36"/>
      <c r="BF20" s="36"/>
      <c r="BG20" s="36"/>
      <c r="BH20" s="36"/>
      <c r="BI20" s="37"/>
      <c r="BJ20" s="37"/>
      <c r="BK20" s="37"/>
      <c r="BL20" s="39"/>
      <c r="BM20" s="39"/>
      <c r="BN20" s="7">
        <f>IF(ISNUMBER(SMALL(BL:BL,ROW()-2)),SMALL(BL:BL,ROW()-2),"")</f>
      </c>
      <c r="BO20" s="2">
        <f t="shared" si="5"/>
        <v>1</v>
      </c>
      <c r="BW20" s="4"/>
      <c r="BX20" s="4"/>
      <c r="BY20" s="4"/>
      <c r="BZ20" s="4"/>
      <c r="CA20" s="4"/>
      <c r="CB20" s="4"/>
      <c r="CC20" s="4"/>
      <c r="CD20" s="4"/>
      <c r="CE20" s="13"/>
      <c r="CF20" s="13"/>
      <c r="CG20" s="13"/>
      <c r="CH20" s="13"/>
      <c r="CI20" s="13"/>
      <c r="CJ20" s="13"/>
      <c r="CK20" s="13"/>
      <c r="CL20" s="13"/>
      <c r="CM20" s="13"/>
      <c r="CN20" s="13"/>
      <c r="CO20" s="13"/>
      <c r="CP20" s="13"/>
    </row>
    <row r="21" spans="1:94" ht="12" customHeight="1">
      <c r="A21" s="30"/>
      <c r="B21" s="30">
        <f t="shared" si="0"/>
      </c>
      <c r="C21" s="38" t="s">
        <v>19</v>
      </c>
      <c r="D21" s="40">
        <v>7</v>
      </c>
      <c r="E21" s="32"/>
      <c r="F21" s="12" t="e">
        <f>#REF!</f>
        <v>#REF!</v>
      </c>
      <c r="G21" s="25" t="e">
        <f>#REF!</f>
        <v>#REF!</v>
      </c>
      <c r="H21" s="26" t="e">
        <f>#REF!</f>
        <v>#REF!</v>
      </c>
      <c r="I21" s="7">
        <f>IF(ISNUMBER(#REF!),CONCATENATE(#REF!+100,F21+100,H21+100,G21+100)+0,"")</f>
      </c>
      <c r="J21" s="7">
        <f>IF(ISNUMBER(SMALL(I:I,ROW()-2)),SMALL(I:I,ROW()-2),"")</f>
      </c>
      <c r="K21" s="2">
        <f t="shared" si="6"/>
        <v>1</v>
      </c>
      <c r="N21" s="2">
        <f>IF(ISNUMBER(LARGE(#REF!,ROW()-2)),LARGE(#REF!,ROW()-2),"")</f>
      </c>
      <c r="O21" s="2">
        <f t="shared" si="1"/>
        <v>1</v>
      </c>
      <c r="Q21" s="2">
        <f>IF(ISNUMBER(SMALL(#REF!,ROW()-2)),SMALL(#REF!,ROW()-2),"")</f>
      </c>
      <c r="R21" s="2">
        <f t="shared" si="7"/>
        <v>1</v>
      </c>
      <c r="T21" s="2">
        <f>IF(ISNUMBER(SMALL(#REF!,ROW()-2)),SMALL(#REF!,ROW()-2),"")</f>
      </c>
      <c r="U21" s="2">
        <f t="shared" si="8"/>
        <v>1</v>
      </c>
      <c r="W21" s="2">
        <f>IF(ISNUMBER(LARGE(#REF!,ROW()-2)),LARGE(#REF!,ROW()-2),"")</f>
      </c>
      <c r="X21" s="2">
        <f t="shared" si="9"/>
        <v>1</v>
      </c>
      <c r="Z21" s="2">
        <f>IF(ISNUMBER(SMALL(#REF!,ROW()-2)),SMALL(#REF!,ROW()-2),"")</f>
      </c>
      <c r="AA21" s="2">
        <f t="shared" si="10"/>
        <v>1</v>
      </c>
      <c r="AC21" s="41" t="e">
        <f>IF(#REF!,#REF!+0,0)</f>
        <v>#REF!</v>
      </c>
      <c r="AD21" s="5">
        <f>IF(ISNUMBER(LARGE(AC:AC,ROW()-2)),LARGE(AC:AC,ROW()-2),"")</f>
      </c>
      <c r="AE21" s="2">
        <f t="shared" si="2"/>
        <v>1</v>
      </c>
      <c r="AF21" s="36">
        <f>IF(ISNUMBER(AC21),VLOOKUP(AC21,AD:AE,2,FALSE),"")</f>
      </c>
      <c r="AG21" s="27"/>
      <c r="AH21" s="36" t="e">
        <f>#REF!</f>
        <v>#REF!</v>
      </c>
      <c r="AI21" s="2">
        <f>IF(ISNUMBER(SMALL(#REF!,ROW()-2)),SMALL(#REF!,ROW()-2),"")</f>
      </c>
      <c r="AJ21" s="2">
        <f t="shared" si="3"/>
        <v>1</v>
      </c>
      <c r="AK21" s="36">
        <f>IF(ISNUMBER(AH21),VLOOKUP(AH21,AI:AJ,2,FALSE),"")</f>
      </c>
      <c r="AM21" s="2">
        <f>IF(ISNUMBER(SMALL(#REF!,ROW()-2)),SMALL(#REF!,ROW()-2),"")</f>
      </c>
      <c r="AN21" s="2">
        <f t="shared" si="4"/>
        <v>1</v>
      </c>
      <c r="BE21" s="36" t="e">
        <f>#REF!</f>
        <v>#REF!</v>
      </c>
      <c r="BF21" s="36" t="e">
        <f>SUM(#REF!,#REF!,#REF!)</f>
        <v>#REF!</v>
      </c>
      <c r="BG21" s="37" t="e">
        <f>SUM(#REF!,#REF!,#REF!)</f>
        <v>#REF!</v>
      </c>
      <c r="BH21" s="37" t="e">
        <f>#REF!</f>
        <v>#REF!</v>
      </c>
      <c r="BI21" s="37" t="e">
        <f>#REF!</f>
        <v>#REF!</v>
      </c>
      <c r="BJ21" s="37" t="e">
        <f>SUM(#REF!,#REF!,#REF!)</f>
        <v>#REF!</v>
      </c>
      <c r="BK21" s="37" t="e">
        <f>#REF!</f>
        <v>#REF!</v>
      </c>
      <c r="BL21" s="39">
        <f>IF(ISNUMBER(#REF!),CONCATENATE(BE21+10,BF21+10,BG21+10,BH21+10,BJ21+10)+0,"")</f>
      </c>
      <c r="BM21" s="39">
        <f>IF(ISNUMBER(SMALL(BL:BL,ROW()-2)),SMALL(BL:BL,ROW()-2),"")</f>
      </c>
      <c r="BN21" s="7">
        <f>IF(ISNUMBER(SMALL(BL:BL,ROW()-2)),SMALL(BL:BL,ROW()-2),"")</f>
      </c>
      <c r="BO21" s="2">
        <f t="shared" si="5"/>
        <v>1</v>
      </c>
      <c r="BW21" s="4"/>
      <c r="BX21" s="4"/>
      <c r="BY21" s="4"/>
      <c r="BZ21" s="4"/>
      <c r="CA21" s="4"/>
      <c r="CB21" s="4"/>
      <c r="CC21" s="4"/>
      <c r="CD21" s="4"/>
      <c r="CE21" s="13"/>
      <c r="CF21" s="13"/>
      <c r="CG21" s="13"/>
      <c r="CH21" s="13"/>
      <c r="CI21" s="13"/>
      <c r="CJ21" s="13"/>
      <c r="CK21" s="13"/>
      <c r="CL21" s="13"/>
      <c r="CM21" s="13"/>
      <c r="CN21" s="13"/>
      <c r="CO21" s="13"/>
      <c r="CP21" s="13"/>
    </row>
    <row r="22" spans="1:94" ht="12" customHeight="1">
      <c r="A22" s="30"/>
      <c r="B22" s="30">
        <f t="shared" si="0"/>
      </c>
      <c r="C22" s="38"/>
      <c r="D22" s="40"/>
      <c r="E22" s="32"/>
      <c r="F22" s="12" t="e">
        <f>#REF!</f>
        <v>#REF!</v>
      </c>
      <c r="G22" s="25" t="e">
        <f>#REF!</f>
        <v>#REF!</v>
      </c>
      <c r="H22" s="26" t="e">
        <f>#REF!</f>
        <v>#REF!</v>
      </c>
      <c r="I22" s="7">
        <f>IF(ISNUMBER(#REF!),CONCATENATE(#REF!+100,F22+100,H22+100,G22+100)+0,"")</f>
      </c>
      <c r="J22" s="7">
        <f>IF(ISNUMBER(SMALL(I:I,ROW()-2)),SMALL(I:I,ROW()-2),"")</f>
      </c>
      <c r="K22" s="2">
        <f t="shared" si="6"/>
        <v>1</v>
      </c>
      <c r="N22" s="2">
        <f>IF(ISNUMBER(LARGE(#REF!,ROW()-2)),LARGE(#REF!,ROW()-2),"")</f>
      </c>
      <c r="O22" s="2">
        <f t="shared" si="1"/>
        <v>1</v>
      </c>
      <c r="Q22" s="2">
        <f>IF(ISNUMBER(SMALL(#REF!,ROW()-2)),SMALL(#REF!,ROW()-2),"")</f>
      </c>
      <c r="R22" s="2">
        <f t="shared" si="7"/>
        <v>1</v>
      </c>
      <c r="T22" s="2">
        <f>IF(ISNUMBER(SMALL(#REF!,ROW()-2)),SMALL(#REF!,ROW()-2),"")</f>
      </c>
      <c r="U22" s="2">
        <f t="shared" si="8"/>
        <v>1</v>
      </c>
      <c r="W22" s="2">
        <f>IF(ISNUMBER(LARGE(#REF!,ROW()-2)),LARGE(#REF!,ROW()-2),"")</f>
      </c>
      <c r="X22" s="2">
        <f t="shared" si="9"/>
        <v>1</v>
      </c>
      <c r="Z22" s="2">
        <f>IF(ISNUMBER(SMALL(#REF!,ROW()-2)),SMALL(#REF!,ROW()-2),"")</f>
      </c>
      <c r="AA22" s="2">
        <f t="shared" si="10"/>
        <v>1</v>
      </c>
      <c r="AC22" s="41"/>
      <c r="AD22" s="5">
        <f>IF(ISNUMBER(LARGE(AC:AC,ROW()-2)),LARGE(AC:AC,ROW()-2),"")</f>
      </c>
      <c r="AE22" s="2">
        <f t="shared" si="2"/>
        <v>1</v>
      </c>
      <c r="AF22" s="36"/>
      <c r="AG22" s="27"/>
      <c r="AH22" s="36"/>
      <c r="AI22" s="2">
        <f>IF(ISNUMBER(SMALL(#REF!,ROW()-2)),SMALL(#REF!,ROW()-2),"")</f>
      </c>
      <c r="AJ22" s="2">
        <f t="shared" si="3"/>
        <v>1</v>
      </c>
      <c r="AK22" s="36"/>
      <c r="AM22" s="2">
        <f>IF(ISNUMBER(SMALL(#REF!,ROW()-2)),SMALL(#REF!,ROW()-2),"")</f>
      </c>
      <c r="AN22" s="2">
        <f t="shared" si="4"/>
        <v>1</v>
      </c>
      <c r="BE22" s="36"/>
      <c r="BF22" s="36"/>
      <c r="BG22" s="36"/>
      <c r="BH22" s="36"/>
      <c r="BI22" s="37"/>
      <c r="BJ22" s="37"/>
      <c r="BK22" s="37"/>
      <c r="BL22" s="39"/>
      <c r="BM22" s="39"/>
      <c r="BN22" s="7">
        <f>IF(ISNUMBER(SMALL(BL:BL,ROW()-2)),SMALL(BL:BL,ROW()-2),"")</f>
      </c>
      <c r="BO22" s="2">
        <f t="shared" si="5"/>
        <v>1</v>
      </c>
      <c r="BW22" s="4"/>
      <c r="BX22" s="4"/>
      <c r="BY22" s="4"/>
      <c r="BZ22" s="4"/>
      <c r="CA22" s="4"/>
      <c r="CB22" s="4"/>
      <c r="CC22" s="4"/>
      <c r="CD22" s="4"/>
      <c r="CE22" s="13"/>
      <c r="CF22" s="13"/>
      <c r="CG22" s="13"/>
      <c r="CH22" s="13"/>
      <c r="CI22" s="13"/>
      <c r="CJ22" s="13"/>
      <c r="CK22" s="13"/>
      <c r="CL22" s="13"/>
      <c r="CM22" s="13"/>
      <c r="CN22" s="13"/>
      <c r="CO22" s="13"/>
      <c r="CP22" s="13"/>
    </row>
    <row r="23" spans="1:94" ht="12" customHeight="1">
      <c r="A23" s="30"/>
      <c r="B23" s="30">
        <f t="shared" si="0"/>
        <v>7</v>
      </c>
      <c r="C23" s="38"/>
      <c r="D23" s="40"/>
      <c r="E23" s="32"/>
      <c r="F23" s="12" t="e">
        <f>#REF!</f>
        <v>#REF!</v>
      </c>
      <c r="G23" s="25" t="e">
        <f>#REF!</f>
        <v>#REF!</v>
      </c>
      <c r="H23" s="26" t="e">
        <f>#REF!</f>
        <v>#REF!</v>
      </c>
      <c r="I23" s="7">
        <f>IF(ISNUMBER(#REF!),CONCATENATE(#REF!+100,F23+100,H23+100,G23+100)+0,"")</f>
      </c>
      <c r="J23" s="7">
        <f>IF(ISNUMBER(SMALL(I:I,ROW()-2)),SMALL(I:I,ROW()-2),"")</f>
      </c>
      <c r="K23" s="2">
        <f t="shared" si="6"/>
        <v>1</v>
      </c>
      <c r="N23" s="2">
        <f>IF(ISNUMBER(LARGE(#REF!,ROW()-2)),LARGE(#REF!,ROW()-2),"")</f>
      </c>
      <c r="O23" s="2">
        <f t="shared" si="1"/>
        <v>1</v>
      </c>
      <c r="Q23" s="2">
        <f>IF(ISNUMBER(SMALL(#REF!,ROW()-2)),SMALL(#REF!,ROW()-2),"")</f>
      </c>
      <c r="R23" s="2">
        <f t="shared" si="7"/>
        <v>1</v>
      </c>
      <c r="T23" s="2">
        <f>IF(ISNUMBER(SMALL(#REF!,ROW()-2)),SMALL(#REF!,ROW()-2),"")</f>
      </c>
      <c r="U23" s="2">
        <f t="shared" si="8"/>
        <v>1</v>
      </c>
      <c r="W23" s="2">
        <f>IF(ISNUMBER(LARGE(#REF!,ROW()-2)),LARGE(#REF!,ROW()-2),"")</f>
      </c>
      <c r="X23" s="2">
        <f t="shared" si="9"/>
        <v>1</v>
      </c>
      <c r="Z23" s="2">
        <f>IF(ISNUMBER(SMALL(#REF!,ROW()-2)),SMALL(#REF!,ROW()-2),"")</f>
      </c>
      <c r="AA23" s="2">
        <f t="shared" si="10"/>
        <v>1</v>
      </c>
      <c r="AC23" s="41"/>
      <c r="AD23" s="5">
        <f>IF(ISNUMBER(LARGE(AC:AC,ROW()-2)),LARGE(AC:AC,ROW()-2),"")</f>
      </c>
      <c r="AE23" s="2">
        <f t="shared" si="2"/>
        <v>1</v>
      </c>
      <c r="AF23" s="36"/>
      <c r="AG23" s="27"/>
      <c r="AH23" s="36"/>
      <c r="AI23" s="2">
        <f>IF(ISNUMBER(SMALL(#REF!,ROW()-2)),SMALL(#REF!,ROW()-2),"")</f>
      </c>
      <c r="AJ23" s="2">
        <f t="shared" si="3"/>
        <v>1</v>
      </c>
      <c r="AK23" s="36"/>
      <c r="AM23" s="2">
        <f>IF(ISNUMBER(SMALL(#REF!,ROW()-2)),SMALL(#REF!,ROW()-2),"")</f>
      </c>
      <c r="AN23" s="2">
        <f t="shared" si="4"/>
        <v>1</v>
      </c>
      <c r="BE23" s="36"/>
      <c r="BF23" s="36"/>
      <c r="BG23" s="36"/>
      <c r="BH23" s="36"/>
      <c r="BI23" s="37"/>
      <c r="BJ23" s="37"/>
      <c r="BK23" s="37"/>
      <c r="BL23" s="39"/>
      <c r="BM23" s="39"/>
      <c r="BN23" s="7">
        <f>IF(ISNUMBER(SMALL(BL:BL,ROW()-2)),SMALL(BL:BL,ROW()-2),"")</f>
      </c>
      <c r="BO23" s="2">
        <f t="shared" si="5"/>
        <v>1</v>
      </c>
      <c r="BW23" s="4"/>
      <c r="BX23" s="4"/>
      <c r="BY23" s="4"/>
      <c r="BZ23" s="4"/>
      <c r="CA23" s="4"/>
      <c r="CB23" s="4"/>
      <c r="CC23" s="4"/>
      <c r="CD23" s="4"/>
      <c r="CE23" s="13"/>
      <c r="CF23" s="13"/>
      <c r="CG23" s="13"/>
      <c r="CH23" s="13"/>
      <c r="CI23" s="13"/>
      <c r="CJ23" s="13"/>
      <c r="CK23" s="13"/>
      <c r="CL23" s="13"/>
      <c r="CM23" s="13"/>
      <c r="CN23" s="13"/>
      <c r="CO23" s="13"/>
      <c r="CP23" s="13"/>
    </row>
    <row r="24" spans="1:94" ht="12" customHeight="1">
      <c r="A24" s="30"/>
      <c r="B24" s="30">
        <f t="shared" si="0"/>
      </c>
      <c r="C24" s="38" t="s">
        <v>20</v>
      </c>
      <c r="D24" s="40">
        <v>6</v>
      </c>
      <c r="E24" s="32"/>
      <c r="F24" s="12" t="e">
        <f>#REF!</f>
        <v>#REF!</v>
      </c>
      <c r="G24" s="25" t="e">
        <f>#REF!</f>
        <v>#REF!</v>
      </c>
      <c r="H24" s="26" t="e">
        <f>#REF!</f>
        <v>#REF!</v>
      </c>
      <c r="I24" s="7">
        <f>IF(ISNUMBER(#REF!),CONCATENATE(#REF!+100,F24+100,H24+100,G24+100)+0,"")</f>
      </c>
      <c r="J24" s="7">
        <f>IF(ISNUMBER(SMALL(I:I,ROW()-2)),SMALL(I:I,ROW()-2),"")</f>
      </c>
      <c r="K24" s="2">
        <f t="shared" si="6"/>
        <v>1</v>
      </c>
      <c r="N24" s="2">
        <f>IF(ISNUMBER(LARGE(#REF!,ROW()-2)),LARGE(#REF!,ROW()-2),"")</f>
      </c>
      <c r="O24" s="2">
        <f t="shared" si="1"/>
        <v>1</v>
      </c>
      <c r="Q24" s="2">
        <f>IF(ISNUMBER(SMALL(#REF!,ROW()-2)),SMALL(#REF!,ROW()-2),"")</f>
      </c>
      <c r="R24" s="2">
        <f t="shared" si="7"/>
        <v>1</v>
      </c>
      <c r="T24" s="2">
        <f>IF(ISNUMBER(SMALL(#REF!,ROW()-2)),SMALL(#REF!,ROW()-2),"")</f>
      </c>
      <c r="U24" s="2">
        <f t="shared" si="8"/>
        <v>1</v>
      </c>
      <c r="W24" s="2">
        <f>IF(ISNUMBER(LARGE(#REF!,ROW()-2)),LARGE(#REF!,ROW()-2),"")</f>
      </c>
      <c r="X24" s="2">
        <f t="shared" si="9"/>
        <v>1</v>
      </c>
      <c r="Z24" s="2">
        <f>IF(ISNUMBER(SMALL(#REF!,ROW()-2)),SMALL(#REF!,ROW()-2),"")</f>
      </c>
      <c r="AA24" s="2">
        <f t="shared" si="10"/>
        <v>1</v>
      </c>
      <c r="AC24" s="41" t="e">
        <f>IF(#REF!,#REF!+0,0)</f>
        <v>#REF!</v>
      </c>
      <c r="AD24" s="5">
        <f>IF(ISNUMBER(LARGE(AC:AC,ROW()-2)),LARGE(AC:AC,ROW()-2),"")</f>
      </c>
      <c r="AE24" s="2">
        <f t="shared" si="2"/>
        <v>1</v>
      </c>
      <c r="AF24" s="36">
        <f>IF(ISNUMBER(AC24),VLOOKUP(AC24,AD:AE,2,FALSE),"")</f>
      </c>
      <c r="AG24" s="27"/>
      <c r="AH24" s="36" t="e">
        <f>#REF!</f>
        <v>#REF!</v>
      </c>
      <c r="AI24" s="2">
        <f>IF(ISNUMBER(SMALL(#REF!,ROW()-2)),SMALL(#REF!,ROW()-2),"")</f>
      </c>
      <c r="AJ24" s="2">
        <f t="shared" si="3"/>
        <v>1</v>
      </c>
      <c r="AK24" s="36">
        <f>IF(ISNUMBER(AH24),VLOOKUP(AH24,AI:AJ,2,FALSE),"")</f>
      </c>
      <c r="AM24" s="2">
        <f>IF(ISNUMBER(SMALL(#REF!,ROW()-2)),SMALL(#REF!,ROW()-2),"")</f>
      </c>
      <c r="AN24" s="2">
        <f t="shared" si="4"/>
        <v>1</v>
      </c>
      <c r="BE24" s="36" t="e">
        <f>#REF!</f>
        <v>#REF!</v>
      </c>
      <c r="BF24" s="36" t="e">
        <f>SUM(#REF!,#REF!,#REF!)</f>
        <v>#REF!</v>
      </c>
      <c r="BG24" s="37" t="e">
        <f>SUM(#REF!,#REF!,#REF!)</f>
        <v>#REF!</v>
      </c>
      <c r="BH24" s="37" t="e">
        <f>#REF!</f>
        <v>#REF!</v>
      </c>
      <c r="BI24" s="37" t="e">
        <f>#REF!</f>
        <v>#REF!</v>
      </c>
      <c r="BJ24" s="37" t="e">
        <f>SUM(#REF!,#REF!,#REF!)</f>
        <v>#REF!</v>
      </c>
      <c r="BK24" s="37" t="e">
        <f>#REF!</f>
        <v>#REF!</v>
      </c>
      <c r="BL24" s="39">
        <f>IF(ISNUMBER(#REF!),CONCATENATE(BE24+10,BF24+10,BG24+10,BH24+10,BJ24+10)+0,"")</f>
      </c>
      <c r="BM24" s="39">
        <f>IF(ISNUMBER(SMALL(BL:BL,ROW()-2)),SMALL(BL:BL,ROW()-2),"")</f>
      </c>
      <c r="BN24" s="7">
        <f>IF(ISNUMBER(SMALL(BL:BL,ROW()-2)),SMALL(BL:BL,ROW()-2),"")</f>
      </c>
      <c r="BO24" s="2">
        <f t="shared" si="5"/>
        <v>1</v>
      </c>
      <c r="BW24" s="4"/>
      <c r="BX24" s="4"/>
      <c r="BY24" s="4"/>
      <c r="BZ24" s="4"/>
      <c r="CA24" s="4"/>
      <c r="CB24" s="4"/>
      <c r="CC24" s="4"/>
      <c r="CD24" s="4"/>
      <c r="CE24" s="13"/>
      <c r="CF24" s="13"/>
      <c r="CG24" s="13"/>
      <c r="CH24" s="13"/>
      <c r="CI24" s="13"/>
      <c r="CJ24" s="13"/>
      <c r="CK24" s="13"/>
      <c r="CL24" s="13"/>
      <c r="CM24" s="13"/>
      <c r="CN24" s="13"/>
      <c r="CO24" s="13"/>
      <c r="CP24" s="13"/>
    </row>
    <row r="25" spans="1:94" ht="12" customHeight="1">
      <c r="A25" s="30"/>
      <c r="B25" s="30">
        <f t="shared" si="0"/>
      </c>
      <c r="C25" s="38"/>
      <c r="D25" s="40"/>
      <c r="E25" s="32"/>
      <c r="F25" s="12" t="e">
        <f>#REF!</f>
        <v>#REF!</v>
      </c>
      <c r="G25" s="25" t="e">
        <f>#REF!</f>
        <v>#REF!</v>
      </c>
      <c r="H25" s="26" t="e">
        <f>#REF!</f>
        <v>#REF!</v>
      </c>
      <c r="I25" s="7">
        <f>IF(ISNUMBER(#REF!),CONCATENATE(#REF!+100,F25+100,H25+100,G25+100)+0,"")</f>
      </c>
      <c r="J25" s="7">
        <f>IF(ISNUMBER(SMALL(I:I,ROW()-2)),SMALL(I:I,ROW()-2),"")</f>
      </c>
      <c r="K25" s="2">
        <f t="shared" si="6"/>
        <v>1</v>
      </c>
      <c r="N25" s="2">
        <f>IF(ISNUMBER(LARGE(#REF!,ROW()-2)),LARGE(#REF!,ROW()-2),"")</f>
      </c>
      <c r="O25" s="2">
        <f t="shared" si="1"/>
        <v>1</v>
      </c>
      <c r="Q25" s="2">
        <f>IF(ISNUMBER(SMALL(#REF!,ROW()-2)),SMALL(#REF!,ROW()-2),"")</f>
      </c>
      <c r="R25" s="2">
        <f t="shared" si="7"/>
        <v>1</v>
      </c>
      <c r="T25" s="2">
        <f>IF(ISNUMBER(SMALL(#REF!,ROW()-2)),SMALL(#REF!,ROW()-2),"")</f>
      </c>
      <c r="U25" s="2">
        <f t="shared" si="8"/>
        <v>1</v>
      </c>
      <c r="W25" s="2">
        <f>IF(ISNUMBER(LARGE(#REF!,ROW()-2)),LARGE(#REF!,ROW()-2),"")</f>
      </c>
      <c r="X25" s="2">
        <f t="shared" si="9"/>
        <v>1</v>
      </c>
      <c r="Z25" s="2">
        <f>IF(ISNUMBER(SMALL(#REF!,ROW()-2)),SMALL(#REF!,ROW()-2),"")</f>
      </c>
      <c r="AA25" s="2">
        <f t="shared" si="10"/>
        <v>1</v>
      </c>
      <c r="AC25" s="41"/>
      <c r="AD25" s="5">
        <f>IF(ISNUMBER(LARGE(AC:AC,ROW()-2)),LARGE(AC:AC,ROW()-2),"")</f>
      </c>
      <c r="AE25" s="2">
        <f t="shared" si="2"/>
        <v>1</v>
      </c>
      <c r="AF25" s="36"/>
      <c r="AG25" s="27"/>
      <c r="AH25" s="36"/>
      <c r="AI25" s="2">
        <f>IF(ISNUMBER(SMALL(#REF!,ROW()-2)),SMALL(#REF!,ROW()-2),"")</f>
      </c>
      <c r="AJ25" s="2">
        <f t="shared" si="3"/>
        <v>1</v>
      </c>
      <c r="AK25" s="36"/>
      <c r="AM25" s="2">
        <f>IF(ISNUMBER(SMALL(#REF!,ROW()-2)),SMALL(#REF!,ROW()-2),"")</f>
      </c>
      <c r="AN25" s="2">
        <f t="shared" si="4"/>
        <v>1</v>
      </c>
      <c r="BE25" s="36"/>
      <c r="BF25" s="36"/>
      <c r="BG25" s="36"/>
      <c r="BH25" s="36"/>
      <c r="BI25" s="37"/>
      <c r="BJ25" s="37"/>
      <c r="BK25" s="37"/>
      <c r="BL25" s="39"/>
      <c r="BM25" s="39"/>
      <c r="BN25" s="7">
        <f>IF(ISNUMBER(SMALL(BL:BL,ROW()-2)),SMALL(BL:BL,ROW()-2),"")</f>
      </c>
      <c r="BO25" s="2">
        <f t="shared" si="5"/>
        <v>1</v>
      </c>
      <c r="BU25" s="20"/>
      <c r="BW25" s="4"/>
      <c r="BX25" s="4"/>
      <c r="BY25" s="4"/>
      <c r="BZ25" s="4"/>
      <c r="CA25" s="4"/>
      <c r="CB25" s="4"/>
      <c r="CC25" s="4"/>
      <c r="CD25" s="4"/>
      <c r="CE25" s="13"/>
      <c r="CF25" s="13"/>
      <c r="CG25" s="13"/>
      <c r="CH25" s="13"/>
      <c r="CI25" s="13"/>
      <c r="CJ25" s="13"/>
      <c r="CK25" s="13"/>
      <c r="CL25" s="13"/>
      <c r="CM25" s="13"/>
      <c r="CN25" s="13"/>
      <c r="CO25" s="13"/>
      <c r="CP25" s="13"/>
    </row>
    <row r="26" spans="1:94" ht="12" customHeight="1">
      <c r="A26" s="30"/>
      <c r="B26" s="30">
        <f t="shared" si="0"/>
        <v>8</v>
      </c>
      <c r="C26" s="38"/>
      <c r="D26" s="40"/>
      <c r="E26" s="32"/>
      <c r="F26" s="12" t="e">
        <f>#REF!</f>
        <v>#REF!</v>
      </c>
      <c r="G26" s="25" t="e">
        <f>#REF!</f>
        <v>#REF!</v>
      </c>
      <c r="H26" s="26" t="e">
        <f>#REF!</f>
        <v>#REF!</v>
      </c>
      <c r="I26" s="7">
        <f>IF(ISNUMBER(#REF!),CONCATENATE(#REF!+100,F26+100,H26+100,G26+100)+0,"")</f>
      </c>
      <c r="J26" s="7">
        <f>IF(ISNUMBER(SMALL(I:I,ROW()-2)),SMALL(I:I,ROW()-2),"")</f>
      </c>
      <c r="K26" s="2">
        <f t="shared" si="6"/>
        <v>1</v>
      </c>
      <c r="N26" s="2">
        <f>IF(ISNUMBER(LARGE(#REF!,ROW()-2)),LARGE(#REF!,ROW()-2),"")</f>
      </c>
      <c r="O26" s="2">
        <f t="shared" si="1"/>
        <v>1</v>
      </c>
      <c r="Q26" s="2">
        <f>IF(ISNUMBER(SMALL(#REF!,ROW()-2)),SMALL(#REF!,ROW()-2),"")</f>
      </c>
      <c r="R26" s="2">
        <f t="shared" si="7"/>
        <v>1</v>
      </c>
      <c r="T26" s="2">
        <f>IF(ISNUMBER(SMALL(#REF!,ROW()-2)),SMALL(#REF!,ROW()-2),"")</f>
      </c>
      <c r="U26" s="2">
        <f t="shared" si="8"/>
        <v>1</v>
      </c>
      <c r="W26" s="2">
        <f>IF(ISNUMBER(LARGE(#REF!,ROW()-2)),LARGE(#REF!,ROW()-2),"")</f>
      </c>
      <c r="X26" s="2">
        <f t="shared" si="9"/>
        <v>1</v>
      </c>
      <c r="Z26" s="2">
        <f>IF(ISNUMBER(SMALL(#REF!,ROW()-2)),SMALL(#REF!,ROW()-2),"")</f>
      </c>
      <c r="AA26" s="2">
        <f t="shared" si="10"/>
        <v>1</v>
      </c>
      <c r="AC26" s="41"/>
      <c r="AD26" s="5">
        <f>IF(ISNUMBER(LARGE(AC:AC,ROW()-2)),LARGE(AC:AC,ROW()-2),"")</f>
      </c>
      <c r="AE26" s="2">
        <f t="shared" si="2"/>
        <v>1</v>
      </c>
      <c r="AF26" s="36"/>
      <c r="AG26" s="27"/>
      <c r="AH26" s="36"/>
      <c r="AI26" s="2">
        <f>IF(ISNUMBER(SMALL(#REF!,ROW()-2)),SMALL(#REF!,ROW()-2),"")</f>
      </c>
      <c r="AJ26" s="2">
        <f t="shared" si="3"/>
        <v>1</v>
      </c>
      <c r="AK26" s="36"/>
      <c r="AM26" s="2">
        <f>IF(ISNUMBER(SMALL(#REF!,ROW()-2)),SMALL(#REF!,ROW()-2),"")</f>
      </c>
      <c r="AN26" s="2">
        <f t="shared" si="4"/>
        <v>1</v>
      </c>
      <c r="BE26" s="36"/>
      <c r="BF26" s="36"/>
      <c r="BG26" s="36"/>
      <c r="BH26" s="36"/>
      <c r="BI26" s="37"/>
      <c r="BJ26" s="37"/>
      <c r="BK26" s="37"/>
      <c r="BL26" s="39"/>
      <c r="BM26" s="39"/>
      <c r="BN26" s="7">
        <f>IF(ISNUMBER(SMALL(BL:BL,ROW()-2)),SMALL(BL:BL,ROW()-2),"")</f>
      </c>
      <c r="BO26" s="2">
        <f t="shared" si="5"/>
        <v>1</v>
      </c>
      <c r="BU26" s="20"/>
      <c r="BW26" s="4"/>
      <c r="BX26" s="4"/>
      <c r="BY26" s="4"/>
      <c r="BZ26" s="4"/>
      <c r="CA26" s="4"/>
      <c r="CB26" s="4"/>
      <c r="CC26" s="4"/>
      <c r="CD26" s="4"/>
      <c r="CE26" s="13"/>
      <c r="CF26" s="13"/>
      <c r="CG26" s="13"/>
      <c r="CH26" s="13"/>
      <c r="CI26" s="13"/>
      <c r="CJ26" s="13"/>
      <c r="CK26" s="13"/>
      <c r="CL26" s="13"/>
      <c r="CM26" s="13"/>
      <c r="CN26" s="13"/>
      <c r="CO26" s="13"/>
      <c r="CP26" s="13"/>
    </row>
    <row r="27" spans="1:94" ht="12" customHeight="1">
      <c r="A27" s="30"/>
      <c r="B27" s="30">
        <f t="shared" si="0"/>
      </c>
      <c r="C27" s="38" t="s">
        <v>21</v>
      </c>
      <c r="D27" s="40">
        <v>2</v>
      </c>
      <c r="E27" s="32"/>
      <c r="F27" s="12" t="e">
        <f>#REF!</f>
        <v>#REF!</v>
      </c>
      <c r="G27" s="25" t="e">
        <f>#REF!</f>
        <v>#REF!</v>
      </c>
      <c r="H27" s="26" t="e">
        <f>#REF!</f>
        <v>#REF!</v>
      </c>
      <c r="I27" s="7">
        <f>IF(ISNUMBER(#REF!),CONCATENATE(#REF!+100,F27+100,H27+100,G27+100)+0,"")</f>
      </c>
      <c r="J27" s="7">
        <f>IF(ISNUMBER(SMALL(I:I,ROW()-2)),SMALL(I:I,ROW()-2),"")</f>
      </c>
      <c r="K27" s="2">
        <f t="shared" si="6"/>
        <v>1</v>
      </c>
      <c r="N27" s="2">
        <f>IF(ISNUMBER(LARGE(#REF!,ROW()-2)),LARGE(#REF!,ROW()-2),"")</f>
      </c>
      <c r="O27" s="2">
        <f t="shared" si="1"/>
        <v>1</v>
      </c>
      <c r="Q27" s="2">
        <f>IF(ISNUMBER(SMALL(#REF!,ROW()-2)),SMALL(#REF!,ROW()-2),"")</f>
      </c>
      <c r="R27" s="2">
        <f t="shared" si="7"/>
        <v>1</v>
      </c>
      <c r="T27" s="2">
        <f>IF(ISNUMBER(SMALL(#REF!,ROW()-2)),SMALL(#REF!,ROW()-2),"")</f>
      </c>
      <c r="U27" s="2">
        <f t="shared" si="8"/>
        <v>1</v>
      </c>
      <c r="W27" s="2">
        <f>IF(ISNUMBER(LARGE(#REF!,ROW()-2)),LARGE(#REF!,ROW()-2),"")</f>
      </c>
      <c r="X27" s="2">
        <f t="shared" si="9"/>
        <v>1</v>
      </c>
      <c r="Z27" s="2">
        <f>IF(ISNUMBER(SMALL(#REF!,ROW()-2)),SMALL(#REF!,ROW()-2),"")</f>
      </c>
      <c r="AA27" s="2">
        <f t="shared" si="10"/>
        <v>1</v>
      </c>
      <c r="AC27" s="41" t="e">
        <f>IF(#REF!,#REF!+0,0)</f>
        <v>#REF!</v>
      </c>
      <c r="AD27" s="5">
        <f>IF(ISNUMBER(LARGE(AC:AC,ROW()-2)),LARGE(AC:AC,ROW()-2),"")</f>
      </c>
      <c r="AE27" s="2">
        <f t="shared" si="2"/>
        <v>1</v>
      </c>
      <c r="AF27" s="36">
        <f>IF(ISNUMBER(AC27),VLOOKUP(AC27,AD:AE,2,FALSE),"")</f>
      </c>
      <c r="AG27" s="27"/>
      <c r="AH27" s="36" t="e">
        <f>#REF!</f>
        <v>#REF!</v>
      </c>
      <c r="AI27" s="2">
        <f>IF(ISNUMBER(SMALL(#REF!,ROW()-2)),SMALL(#REF!,ROW()-2),"")</f>
      </c>
      <c r="AJ27" s="2">
        <f t="shared" si="3"/>
        <v>1</v>
      </c>
      <c r="AK27" s="36">
        <f>IF(ISNUMBER(AH27),VLOOKUP(AH27,AI:AJ,2,FALSE),"")</f>
      </c>
      <c r="AM27" s="2">
        <f>IF(ISNUMBER(SMALL(#REF!,ROW()-2)),SMALL(#REF!,ROW()-2),"")</f>
      </c>
      <c r="AN27" s="2">
        <f t="shared" si="4"/>
        <v>1</v>
      </c>
      <c r="BE27" s="36" t="e">
        <f>#REF!</f>
        <v>#REF!</v>
      </c>
      <c r="BF27" s="36" t="e">
        <f>SUM(#REF!,#REF!,#REF!)</f>
        <v>#REF!</v>
      </c>
      <c r="BG27" s="37" t="e">
        <f>SUM(#REF!,#REF!,#REF!)</f>
        <v>#REF!</v>
      </c>
      <c r="BH27" s="37" t="e">
        <f>#REF!</f>
        <v>#REF!</v>
      </c>
      <c r="BI27" s="37" t="e">
        <f>#REF!</f>
        <v>#REF!</v>
      </c>
      <c r="BJ27" s="37" t="e">
        <f>SUM(#REF!,#REF!,#REF!)</f>
        <v>#REF!</v>
      </c>
      <c r="BK27" s="37" t="e">
        <f>#REF!</f>
        <v>#REF!</v>
      </c>
      <c r="BL27" s="39">
        <f>IF(ISNUMBER(#REF!),CONCATENATE(BE27+10,BF27+10,BG27+10,BH27+10,BJ27+10)+0,"")</f>
      </c>
      <c r="BM27" s="39">
        <f>IF(ISNUMBER(SMALL(BL:BL,ROW()-2)),SMALL(BL:BL,ROW()-2),"")</f>
      </c>
      <c r="BN27" s="7">
        <f>IF(ISNUMBER(SMALL(BL:BL,ROW()-2)),SMALL(BL:BL,ROW()-2),"")</f>
      </c>
      <c r="BO27" s="2">
        <f t="shared" si="5"/>
        <v>1</v>
      </c>
      <c r="BU27" s="33"/>
      <c r="BW27" s="4"/>
      <c r="BX27" s="4"/>
      <c r="BY27" s="4"/>
      <c r="BZ27" s="4"/>
      <c r="CA27" s="4"/>
      <c r="CB27" s="4"/>
      <c r="CC27" s="4"/>
      <c r="CD27" s="4"/>
      <c r="CE27" s="13"/>
      <c r="CF27" s="13"/>
      <c r="CG27" s="13"/>
      <c r="CH27" s="13"/>
      <c r="CI27" s="13"/>
      <c r="CJ27" s="13"/>
      <c r="CK27" s="13"/>
      <c r="CL27" s="13"/>
      <c r="CM27" s="13"/>
      <c r="CN27" s="13"/>
      <c r="CO27" s="13"/>
      <c r="CP27" s="13"/>
    </row>
    <row r="28" spans="1:94" ht="12" customHeight="1">
      <c r="A28" s="30"/>
      <c r="B28" s="30">
        <f t="shared" si="0"/>
      </c>
      <c r="C28" s="38"/>
      <c r="D28" s="40"/>
      <c r="E28" s="32"/>
      <c r="F28" s="12" t="e">
        <f>#REF!</f>
        <v>#REF!</v>
      </c>
      <c r="G28" s="25" t="e">
        <f>#REF!</f>
        <v>#REF!</v>
      </c>
      <c r="H28" s="26" t="e">
        <f>#REF!</f>
        <v>#REF!</v>
      </c>
      <c r="I28" s="7">
        <f>IF(ISNUMBER(#REF!),CONCATENATE(#REF!+100,F28+100,H28+100,G28+100)+0,"")</f>
      </c>
      <c r="J28" s="7">
        <f>IF(ISNUMBER(SMALL(I:I,ROW()-2)),SMALL(I:I,ROW()-2),"")</f>
      </c>
      <c r="K28" s="2">
        <f t="shared" si="6"/>
        <v>1</v>
      </c>
      <c r="N28" s="2">
        <f>IF(ISNUMBER(LARGE(#REF!,ROW()-2)),LARGE(#REF!,ROW()-2),"")</f>
      </c>
      <c r="O28" s="2">
        <f t="shared" si="1"/>
        <v>1</v>
      </c>
      <c r="Q28" s="2">
        <f>IF(ISNUMBER(SMALL(#REF!,ROW()-2)),SMALL(#REF!,ROW()-2),"")</f>
      </c>
      <c r="R28" s="2">
        <f t="shared" si="7"/>
        <v>1</v>
      </c>
      <c r="T28" s="2">
        <f>IF(ISNUMBER(SMALL(#REF!,ROW()-2)),SMALL(#REF!,ROW()-2),"")</f>
      </c>
      <c r="U28" s="2">
        <f t="shared" si="8"/>
        <v>1</v>
      </c>
      <c r="W28" s="2">
        <f>IF(ISNUMBER(LARGE(#REF!,ROW()-2)),LARGE(#REF!,ROW()-2),"")</f>
      </c>
      <c r="X28" s="2">
        <f t="shared" si="9"/>
        <v>1</v>
      </c>
      <c r="Z28" s="2">
        <f>IF(ISNUMBER(SMALL(#REF!,ROW()-2)),SMALL(#REF!,ROW()-2),"")</f>
      </c>
      <c r="AA28" s="2">
        <f t="shared" si="10"/>
        <v>1</v>
      </c>
      <c r="AC28" s="41"/>
      <c r="AD28" s="5">
        <f>IF(ISNUMBER(LARGE(AC:AC,ROW()-2)),LARGE(AC:AC,ROW()-2),"")</f>
      </c>
      <c r="AE28" s="2">
        <f t="shared" si="2"/>
        <v>1</v>
      </c>
      <c r="AF28" s="36"/>
      <c r="AG28" s="27"/>
      <c r="AH28" s="36"/>
      <c r="AI28" s="2">
        <f>IF(ISNUMBER(SMALL(#REF!,ROW()-2)),SMALL(#REF!,ROW()-2),"")</f>
      </c>
      <c r="AJ28" s="2">
        <f t="shared" si="3"/>
        <v>1</v>
      </c>
      <c r="AK28" s="36"/>
      <c r="AM28" s="2">
        <f>IF(ISNUMBER(SMALL(#REF!,ROW()-2)),SMALL(#REF!,ROW()-2),"")</f>
      </c>
      <c r="AN28" s="2">
        <f t="shared" si="4"/>
        <v>1</v>
      </c>
      <c r="BE28" s="36"/>
      <c r="BF28" s="36"/>
      <c r="BG28" s="36"/>
      <c r="BH28" s="36"/>
      <c r="BI28" s="37"/>
      <c r="BJ28" s="37"/>
      <c r="BK28" s="37"/>
      <c r="BL28" s="39"/>
      <c r="BM28" s="39"/>
      <c r="BN28" s="7">
        <f>IF(ISNUMBER(SMALL(BL:BL,ROW()-2)),SMALL(BL:BL,ROW()-2),"")</f>
      </c>
      <c r="BO28" s="2">
        <f t="shared" si="5"/>
        <v>1</v>
      </c>
      <c r="BW28" s="4"/>
      <c r="BX28" s="4"/>
      <c r="BY28" s="4"/>
      <c r="BZ28" s="4"/>
      <c r="CA28" s="4"/>
      <c r="CB28" s="4"/>
      <c r="CC28" s="4"/>
      <c r="CD28" s="4"/>
      <c r="CE28" s="13"/>
      <c r="CF28" s="13"/>
      <c r="CG28" s="13"/>
      <c r="CH28" s="13"/>
      <c r="CI28" s="13"/>
      <c r="CJ28" s="13"/>
      <c r="CK28" s="13"/>
      <c r="CL28" s="13"/>
      <c r="CM28" s="13"/>
      <c r="CN28" s="13"/>
      <c r="CO28" s="13"/>
      <c r="CP28" s="13"/>
    </row>
    <row r="29" spans="1:94" ht="12" customHeight="1">
      <c r="A29" s="30"/>
      <c r="B29" s="30">
        <f t="shared" si="0"/>
        <v>9</v>
      </c>
      <c r="C29" s="38"/>
      <c r="D29" s="40"/>
      <c r="E29" s="32"/>
      <c r="F29" s="12" t="e">
        <f>#REF!</f>
        <v>#REF!</v>
      </c>
      <c r="G29" s="25" t="e">
        <f>#REF!</f>
        <v>#REF!</v>
      </c>
      <c r="H29" s="26" t="e">
        <f>#REF!</f>
        <v>#REF!</v>
      </c>
      <c r="I29" s="7">
        <f>IF(ISNUMBER(#REF!),CONCATENATE(#REF!+100,F29+100,H29+100,G29+100)+0,"")</f>
      </c>
      <c r="J29" s="7">
        <f>IF(ISNUMBER(SMALL(I:I,ROW()-2)),SMALL(I:I,ROW()-2),"")</f>
      </c>
      <c r="K29" s="2">
        <f t="shared" si="6"/>
        <v>1</v>
      </c>
      <c r="N29" s="2">
        <f>IF(ISNUMBER(LARGE(#REF!,ROW()-2)),LARGE(#REF!,ROW()-2),"")</f>
      </c>
      <c r="O29" s="2">
        <f t="shared" si="1"/>
        <v>1</v>
      </c>
      <c r="Q29" s="2">
        <f>IF(ISNUMBER(SMALL(#REF!,ROW()-2)),SMALL(#REF!,ROW()-2),"")</f>
      </c>
      <c r="R29" s="2">
        <f t="shared" si="7"/>
        <v>1</v>
      </c>
      <c r="T29" s="2">
        <f>IF(ISNUMBER(SMALL(#REF!,ROW()-2)),SMALL(#REF!,ROW()-2),"")</f>
      </c>
      <c r="U29" s="2">
        <f t="shared" si="8"/>
        <v>1</v>
      </c>
      <c r="W29" s="2">
        <f>IF(ISNUMBER(LARGE(#REF!,ROW()-2)),LARGE(#REF!,ROW()-2),"")</f>
      </c>
      <c r="X29" s="2">
        <f t="shared" si="9"/>
        <v>1</v>
      </c>
      <c r="Z29" s="2">
        <f>IF(ISNUMBER(SMALL(#REF!,ROW()-2)),SMALL(#REF!,ROW()-2),"")</f>
      </c>
      <c r="AA29" s="2">
        <f t="shared" si="10"/>
        <v>1</v>
      </c>
      <c r="AC29" s="41"/>
      <c r="AD29" s="5">
        <f>IF(ISNUMBER(LARGE(AC:AC,ROW()-2)),LARGE(AC:AC,ROW()-2),"")</f>
      </c>
      <c r="AE29" s="2">
        <f t="shared" si="2"/>
        <v>1</v>
      </c>
      <c r="AF29" s="36"/>
      <c r="AG29" s="27"/>
      <c r="AH29" s="36"/>
      <c r="AI29" s="2">
        <f>IF(ISNUMBER(SMALL(#REF!,ROW()-2)),SMALL(#REF!,ROW()-2),"")</f>
      </c>
      <c r="AJ29" s="2">
        <f t="shared" si="3"/>
        <v>1</v>
      </c>
      <c r="AK29" s="36"/>
      <c r="AM29" s="2">
        <f>IF(ISNUMBER(SMALL(#REF!,ROW()-2)),SMALL(#REF!,ROW()-2),"")</f>
      </c>
      <c r="AN29" s="2">
        <f t="shared" si="4"/>
        <v>1</v>
      </c>
      <c r="BE29" s="36"/>
      <c r="BF29" s="36"/>
      <c r="BG29" s="36"/>
      <c r="BH29" s="36"/>
      <c r="BI29" s="37"/>
      <c r="BJ29" s="37"/>
      <c r="BK29" s="37"/>
      <c r="BL29" s="39"/>
      <c r="BM29" s="39"/>
      <c r="BN29" s="7">
        <f>IF(ISNUMBER(SMALL(BL:BL,ROW()-2)),SMALL(BL:BL,ROW()-2),"")</f>
      </c>
      <c r="BO29" s="2">
        <f t="shared" si="5"/>
        <v>1</v>
      </c>
      <c r="BW29" s="4"/>
      <c r="BX29" s="4"/>
      <c r="BY29" s="4"/>
      <c r="BZ29" s="4"/>
      <c r="CA29" s="4"/>
      <c r="CB29" s="4"/>
      <c r="CC29" s="4"/>
      <c r="CD29" s="4"/>
      <c r="CE29" s="13"/>
      <c r="CF29" s="13"/>
      <c r="CG29" s="13"/>
      <c r="CH29" s="13"/>
      <c r="CI29" s="13"/>
      <c r="CJ29" s="13"/>
      <c r="CK29" s="13"/>
      <c r="CL29" s="13"/>
      <c r="CM29" s="13"/>
      <c r="CN29" s="13"/>
      <c r="CO29" s="13"/>
      <c r="CP29" s="13"/>
    </row>
    <row r="30" spans="1:94" ht="12" customHeight="1">
      <c r="A30" s="30"/>
      <c r="B30" s="30">
        <f t="shared" si="0"/>
      </c>
      <c r="C30" s="38" t="s">
        <v>22</v>
      </c>
      <c r="D30" s="40">
        <v>3</v>
      </c>
      <c r="E30" s="32"/>
      <c r="F30" s="12" t="e">
        <f>#REF!</f>
        <v>#REF!</v>
      </c>
      <c r="G30" s="25" t="e">
        <f>#REF!</f>
        <v>#REF!</v>
      </c>
      <c r="H30" s="26" t="e">
        <f>#REF!</f>
        <v>#REF!</v>
      </c>
      <c r="I30" s="7">
        <f>IF(ISNUMBER(#REF!),CONCATENATE(#REF!+100,F30+100,H30+100,G30+100)+0,"")</f>
      </c>
      <c r="J30" s="7">
        <f>IF(ISNUMBER(SMALL(I:I,ROW()-2)),SMALL(I:I,ROW()-2),"")</f>
      </c>
      <c r="K30" s="2">
        <f t="shared" si="6"/>
        <v>1</v>
      </c>
      <c r="N30" s="2">
        <f>IF(ISNUMBER(LARGE(#REF!,ROW()-2)),LARGE(#REF!,ROW()-2),"")</f>
      </c>
      <c r="O30" s="2">
        <f t="shared" si="1"/>
        <v>1</v>
      </c>
      <c r="Q30" s="2">
        <f>IF(ISNUMBER(SMALL(#REF!,ROW()-2)),SMALL(#REF!,ROW()-2),"")</f>
      </c>
      <c r="R30" s="2">
        <f t="shared" si="7"/>
        <v>1</v>
      </c>
      <c r="T30" s="2">
        <f>IF(ISNUMBER(SMALL(#REF!,ROW()-2)),SMALL(#REF!,ROW()-2),"")</f>
      </c>
      <c r="U30" s="2">
        <f t="shared" si="8"/>
        <v>1</v>
      </c>
      <c r="W30" s="2">
        <f>IF(ISNUMBER(LARGE(#REF!,ROW()-2)),LARGE(#REF!,ROW()-2),"")</f>
      </c>
      <c r="X30" s="2">
        <f t="shared" si="9"/>
        <v>1</v>
      </c>
      <c r="Z30" s="2">
        <f>IF(ISNUMBER(SMALL(#REF!,ROW()-2)),SMALL(#REF!,ROW()-2),"")</f>
      </c>
      <c r="AA30" s="2">
        <f t="shared" si="10"/>
        <v>1</v>
      </c>
      <c r="AC30" s="41" t="e">
        <f>IF(#REF!,#REF!+0,0)</f>
        <v>#REF!</v>
      </c>
      <c r="AD30" s="5">
        <f>IF(ISNUMBER(LARGE(AC:AC,ROW()-2)),LARGE(AC:AC,ROW()-2),"")</f>
      </c>
      <c r="AE30" s="2">
        <f t="shared" si="2"/>
        <v>1</v>
      </c>
      <c r="AF30" s="36">
        <f>IF(ISNUMBER(AC30),VLOOKUP(AC30,AD:AE,2,FALSE),"")</f>
      </c>
      <c r="AG30" s="27"/>
      <c r="AH30" s="36" t="e">
        <f>#REF!</f>
        <v>#REF!</v>
      </c>
      <c r="AI30" s="2">
        <f>IF(ISNUMBER(SMALL(#REF!,ROW()-2)),SMALL(#REF!,ROW()-2),"")</f>
      </c>
      <c r="AJ30" s="2">
        <f t="shared" si="3"/>
        <v>1</v>
      </c>
      <c r="AK30" s="36">
        <f>IF(ISNUMBER(AH30),VLOOKUP(AH30,AI:AJ,2,FALSE),"")</f>
      </c>
      <c r="AM30" s="2">
        <f>IF(ISNUMBER(SMALL(#REF!,ROW()-2)),SMALL(#REF!,ROW()-2),"")</f>
      </c>
      <c r="AN30" s="2">
        <f t="shared" si="4"/>
        <v>1</v>
      </c>
      <c r="BE30" s="36" t="e">
        <f>#REF!</f>
        <v>#REF!</v>
      </c>
      <c r="BF30" s="36" t="e">
        <f>SUM(#REF!,#REF!,#REF!)</f>
        <v>#REF!</v>
      </c>
      <c r="BG30" s="37" t="e">
        <f>SUM(#REF!,#REF!,#REF!)</f>
        <v>#REF!</v>
      </c>
      <c r="BH30" s="37" t="e">
        <f>#REF!</f>
        <v>#REF!</v>
      </c>
      <c r="BI30" s="37" t="e">
        <f>#REF!</f>
        <v>#REF!</v>
      </c>
      <c r="BJ30" s="37" t="e">
        <f>SUM(#REF!,#REF!,#REF!)</f>
        <v>#REF!</v>
      </c>
      <c r="BK30" s="37" t="e">
        <f>#REF!</f>
        <v>#REF!</v>
      </c>
      <c r="BL30" s="39">
        <f>IF(ISNUMBER(#REF!),CONCATENATE(BE30+10,BF30+10,BG30+10,BH30+10,BJ30+10)+0,"")</f>
      </c>
      <c r="BM30" s="39">
        <f>IF(ISNUMBER(SMALL(BL:BL,ROW()-2)),SMALL(BL:BL,ROW()-2),"")</f>
      </c>
      <c r="BN30" s="7">
        <f>IF(ISNUMBER(SMALL(BL:BL,ROW()-2)),SMALL(BL:BL,ROW()-2),"")</f>
      </c>
      <c r="BO30" s="2">
        <f t="shared" si="5"/>
        <v>1</v>
      </c>
      <c r="BW30" s="4"/>
      <c r="BX30" s="4"/>
      <c r="BY30" s="4"/>
      <c r="BZ30" s="4"/>
      <c r="CA30" s="4"/>
      <c r="CB30" s="4"/>
      <c r="CC30" s="4"/>
      <c r="CD30" s="4"/>
      <c r="CE30" s="13"/>
      <c r="CF30" s="13"/>
      <c r="CG30" s="13"/>
      <c r="CH30" s="13"/>
      <c r="CI30" s="13"/>
      <c r="CJ30" s="13"/>
      <c r="CK30" s="13"/>
      <c r="CL30" s="13"/>
      <c r="CM30" s="13"/>
      <c r="CN30" s="13"/>
      <c r="CO30" s="13"/>
      <c r="CP30" s="13"/>
    </row>
    <row r="31" spans="1:94" ht="12" customHeight="1">
      <c r="A31" s="30"/>
      <c r="B31" s="30">
        <f t="shared" si="0"/>
      </c>
      <c r="C31" s="38"/>
      <c r="D31" s="40"/>
      <c r="E31" s="32"/>
      <c r="F31" s="12" t="e">
        <f>#REF!</f>
        <v>#REF!</v>
      </c>
      <c r="G31" s="25" t="e">
        <f>#REF!</f>
        <v>#REF!</v>
      </c>
      <c r="H31" s="26" t="e">
        <f>#REF!</f>
        <v>#REF!</v>
      </c>
      <c r="I31" s="7">
        <f>IF(ISNUMBER(#REF!),CONCATENATE(#REF!+100,F31+100,H31+100,G31+100)+0,"")</f>
      </c>
      <c r="J31" s="7">
        <f>IF(ISNUMBER(SMALL(I:I,ROW()-2)),SMALL(I:I,ROW()-2),"")</f>
      </c>
      <c r="K31" s="2">
        <f t="shared" si="6"/>
        <v>1</v>
      </c>
      <c r="N31" s="2">
        <f>IF(ISNUMBER(LARGE(#REF!,ROW()-2)),LARGE(#REF!,ROW()-2),"")</f>
      </c>
      <c r="O31" s="2">
        <f t="shared" si="1"/>
        <v>1</v>
      </c>
      <c r="Q31" s="2">
        <f>IF(ISNUMBER(SMALL(#REF!,ROW()-2)),SMALL(#REF!,ROW()-2),"")</f>
      </c>
      <c r="R31" s="2">
        <f t="shared" si="7"/>
        <v>1</v>
      </c>
      <c r="T31" s="2">
        <f>IF(ISNUMBER(SMALL(#REF!,ROW()-2)),SMALL(#REF!,ROW()-2),"")</f>
      </c>
      <c r="U31" s="2">
        <f t="shared" si="8"/>
        <v>1</v>
      </c>
      <c r="W31" s="2">
        <f>IF(ISNUMBER(LARGE(#REF!,ROW()-2)),LARGE(#REF!,ROW()-2),"")</f>
      </c>
      <c r="X31" s="2">
        <f t="shared" si="9"/>
        <v>1</v>
      </c>
      <c r="Z31" s="2">
        <f>IF(ISNUMBER(SMALL(#REF!,ROW()-2)),SMALL(#REF!,ROW()-2),"")</f>
      </c>
      <c r="AA31" s="2">
        <f t="shared" si="10"/>
        <v>1</v>
      </c>
      <c r="AC31" s="41"/>
      <c r="AD31" s="5">
        <f>IF(ISNUMBER(LARGE(AC:AC,ROW()-2)),LARGE(AC:AC,ROW()-2),"")</f>
      </c>
      <c r="AE31" s="2">
        <f t="shared" si="2"/>
        <v>1</v>
      </c>
      <c r="AF31" s="36"/>
      <c r="AG31" s="27"/>
      <c r="AH31" s="36"/>
      <c r="AI31" s="2">
        <f>IF(ISNUMBER(SMALL(#REF!,ROW()-2)),SMALL(#REF!,ROW()-2),"")</f>
      </c>
      <c r="AJ31" s="2">
        <f t="shared" si="3"/>
        <v>1</v>
      </c>
      <c r="AK31" s="36"/>
      <c r="AM31" s="2">
        <f>IF(ISNUMBER(SMALL(#REF!,ROW()-2)),SMALL(#REF!,ROW()-2),"")</f>
      </c>
      <c r="AN31" s="2">
        <f t="shared" si="4"/>
        <v>1</v>
      </c>
      <c r="BE31" s="36"/>
      <c r="BF31" s="36"/>
      <c r="BG31" s="36"/>
      <c r="BH31" s="36"/>
      <c r="BI31" s="37"/>
      <c r="BJ31" s="37"/>
      <c r="BK31" s="37"/>
      <c r="BL31" s="39"/>
      <c r="BM31" s="39"/>
      <c r="BN31" s="7">
        <f>IF(ISNUMBER(SMALL(BL:BL,ROW()-2)),SMALL(BL:BL,ROW()-2),"")</f>
      </c>
      <c r="BO31" s="2">
        <f t="shared" si="5"/>
        <v>1</v>
      </c>
      <c r="BW31" s="4"/>
      <c r="BX31" s="4"/>
      <c r="BY31" s="4"/>
      <c r="BZ31" s="4"/>
      <c r="CA31" s="4"/>
      <c r="CB31" s="4"/>
      <c r="CC31" s="4"/>
      <c r="CD31" s="4"/>
      <c r="CE31" s="13"/>
      <c r="CF31" s="13"/>
      <c r="CG31" s="13"/>
      <c r="CH31" s="13"/>
      <c r="CI31" s="13"/>
      <c r="CJ31" s="13"/>
      <c r="CK31" s="13"/>
      <c r="CL31" s="13"/>
      <c r="CM31" s="13"/>
      <c r="CN31" s="13"/>
      <c r="CO31" s="13"/>
      <c r="CP31" s="13"/>
    </row>
    <row r="32" spans="1:94" ht="12" customHeight="1">
      <c r="A32" s="30"/>
      <c r="B32" s="30">
        <f t="shared" si="0"/>
        <v>10</v>
      </c>
      <c r="C32" s="38"/>
      <c r="D32" s="40"/>
      <c r="E32" s="32"/>
      <c r="F32" s="12" t="e">
        <f>#REF!</f>
        <v>#REF!</v>
      </c>
      <c r="G32" s="25" t="e">
        <f>#REF!</f>
        <v>#REF!</v>
      </c>
      <c r="H32" s="26" t="e">
        <f>#REF!</f>
        <v>#REF!</v>
      </c>
      <c r="I32" s="7">
        <f>IF(ISNUMBER(#REF!),CONCATENATE(#REF!+100,F32+100,H32+100,G32+100)+0,"")</f>
      </c>
      <c r="J32" s="7">
        <f>IF(ISNUMBER(SMALL(I:I,ROW()-2)),SMALL(I:I,ROW()-2),"")</f>
      </c>
      <c r="K32" s="2">
        <f t="shared" si="6"/>
        <v>1</v>
      </c>
      <c r="N32" s="2">
        <f>IF(ISNUMBER(LARGE(#REF!,ROW()-2)),LARGE(#REF!,ROW()-2),"")</f>
      </c>
      <c r="O32" s="2">
        <f t="shared" si="1"/>
        <v>1</v>
      </c>
      <c r="Q32" s="2">
        <f>IF(ISNUMBER(SMALL(#REF!,ROW()-2)),SMALL(#REF!,ROW()-2),"")</f>
      </c>
      <c r="R32" s="2">
        <f t="shared" si="7"/>
        <v>1</v>
      </c>
      <c r="T32" s="2">
        <f>IF(ISNUMBER(SMALL(#REF!,ROW()-2)),SMALL(#REF!,ROW()-2),"")</f>
      </c>
      <c r="U32" s="2">
        <f t="shared" si="8"/>
        <v>1</v>
      </c>
      <c r="W32" s="2">
        <f>IF(ISNUMBER(LARGE(#REF!,ROW()-2)),LARGE(#REF!,ROW()-2),"")</f>
      </c>
      <c r="X32" s="2">
        <f t="shared" si="9"/>
        <v>1</v>
      </c>
      <c r="Z32" s="2">
        <f>IF(ISNUMBER(SMALL(#REF!,ROW()-2)),SMALL(#REF!,ROW()-2),"")</f>
      </c>
      <c r="AA32" s="2">
        <f t="shared" si="10"/>
        <v>1</v>
      </c>
      <c r="AC32" s="41"/>
      <c r="AD32" s="5">
        <f>IF(ISNUMBER(LARGE(AC:AC,ROW()-2)),LARGE(AC:AC,ROW()-2),"")</f>
      </c>
      <c r="AE32" s="2">
        <f t="shared" si="2"/>
        <v>1</v>
      </c>
      <c r="AF32" s="36"/>
      <c r="AG32" s="27"/>
      <c r="AH32" s="36"/>
      <c r="AI32" s="2">
        <f>IF(ISNUMBER(SMALL(#REF!,ROW()-2)),SMALL(#REF!,ROW()-2),"")</f>
      </c>
      <c r="AJ32" s="2">
        <f t="shared" si="3"/>
        <v>1</v>
      </c>
      <c r="AK32" s="36"/>
      <c r="AM32" s="2">
        <f>IF(ISNUMBER(SMALL(#REF!,ROW()-2)),SMALL(#REF!,ROW()-2),"")</f>
      </c>
      <c r="AN32" s="2">
        <f t="shared" si="4"/>
        <v>1</v>
      </c>
      <c r="BE32" s="36"/>
      <c r="BF32" s="36"/>
      <c r="BG32" s="36"/>
      <c r="BH32" s="36"/>
      <c r="BI32" s="37"/>
      <c r="BJ32" s="37"/>
      <c r="BK32" s="37"/>
      <c r="BL32" s="39"/>
      <c r="BM32" s="39"/>
      <c r="BN32" s="7">
        <f>IF(ISNUMBER(SMALL(BL:BL,ROW()-2)),SMALL(BL:BL,ROW()-2),"")</f>
      </c>
      <c r="BO32" s="2">
        <f t="shared" si="5"/>
        <v>1</v>
      </c>
      <c r="BW32" s="4"/>
      <c r="BX32" s="4"/>
      <c r="BY32" s="4"/>
      <c r="BZ32" s="4"/>
      <c r="CA32" s="4"/>
      <c r="CB32" s="4"/>
      <c r="CC32" s="4"/>
      <c r="CD32" s="4"/>
      <c r="CE32" s="13"/>
      <c r="CF32" s="13"/>
      <c r="CG32" s="13"/>
      <c r="CH32" s="13"/>
      <c r="CI32" s="13"/>
      <c r="CJ32" s="13"/>
      <c r="CK32" s="13"/>
      <c r="CL32" s="13"/>
      <c r="CM32" s="13"/>
      <c r="CN32" s="13"/>
      <c r="CO32" s="13"/>
      <c r="CP32" s="13"/>
    </row>
    <row r="33" spans="1:94" ht="12" customHeight="1">
      <c r="A33" s="30"/>
      <c r="B33" s="30">
        <f t="shared" si="0"/>
      </c>
      <c r="C33" s="38" t="s">
        <v>23</v>
      </c>
      <c r="D33" s="40">
        <v>11</v>
      </c>
      <c r="E33" s="32"/>
      <c r="F33" s="12" t="e">
        <f>#REF!</f>
        <v>#REF!</v>
      </c>
      <c r="G33" s="25" t="e">
        <f>#REF!</f>
        <v>#REF!</v>
      </c>
      <c r="H33" s="26" t="e">
        <f>#REF!</f>
        <v>#REF!</v>
      </c>
      <c r="I33" s="7">
        <f>IF(ISNUMBER(#REF!),CONCATENATE(#REF!+100,F33+100,H33+100,G33+100)+0,"")</f>
      </c>
      <c r="J33" s="7">
        <f>IF(ISNUMBER(SMALL(I:I,ROW()-2)),SMALL(I:I,ROW()-2),"")</f>
      </c>
      <c r="K33" s="2">
        <f>IF(J32&lt;&gt;J33,K32+1,K32)</f>
        <v>1</v>
      </c>
      <c r="N33" s="2">
        <f>IF(ISNUMBER(LARGE(#REF!,ROW()-2)),LARGE(#REF!,ROW()-2),"")</f>
      </c>
      <c r="O33" s="2">
        <f>IF(N32&lt;&gt;N33,O32+1,O32)</f>
        <v>1</v>
      </c>
      <c r="Q33" s="2">
        <f>IF(ISNUMBER(SMALL(#REF!,ROW()-2)),SMALL(#REF!,ROW()-2),"")</f>
      </c>
      <c r="R33" s="2">
        <f>IF(Q32&lt;&gt;Q33,R32+1,R32)</f>
        <v>1</v>
      </c>
      <c r="T33" s="2">
        <f>IF(ISNUMBER(SMALL(#REF!,ROW()-2)),SMALL(#REF!,ROW()-2),"")</f>
      </c>
      <c r="U33" s="2">
        <f>IF(T32&lt;&gt;T33,U32+1,U32)</f>
        <v>1</v>
      </c>
      <c r="W33" s="2">
        <f>IF(ISNUMBER(LARGE(#REF!,ROW()-2)),LARGE(#REF!,ROW()-2),"")</f>
      </c>
      <c r="X33" s="2">
        <f>IF(W32&lt;&gt;W33,X32+1,X32)</f>
        <v>1</v>
      </c>
      <c r="Z33" s="2">
        <f>IF(ISNUMBER(SMALL(#REF!,ROW()-2)),SMALL(#REF!,ROW()-2),"")</f>
      </c>
      <c r="AA33" s="2">
        <f>IF(Z32&lt;&gt;Z33,AA32+1,AA32)</f>
        <v>1</v>
      </c>
      <c r="AC33" s="41" t="e">
        <f>IF(#REF!,#REF!+0,0)</f>
        <v>#REF!</v>
      </c>
      <c r="AD33" s="5">
        <f>IF(ISNUMBER(LARGE(AC:AC,ROW()-2)),LARGE(AC:AC,ROW()-2),"")</f>
      </c>
      <c r="AE33" s="2">
        <f>IF(AD33&lt;&gt;0,IF(AD32&lt;&gt;AD33,AE32+1,AE32),"")</f>
        <v>1</v>
      </c>
      <c r="AF33" s="36">
        <f>IF(ISNUMBER(AC33),VLOOKUP(AC33,AD:AE,2,FALSE),"")</f>
      </c>
      <c r="AG33" s="27"/>
      <c r="AH33" s="36" t="e">
        <f>#REF!</f>
        <v>#REF!</v>
      </c>
      <c r="AI33" s="2">
        <f>IF(ISNUMBER(SMALL(#REF!,ROW()-2)),SMALL(#REF!,ROW()-2),"")</f>
      </c>
      <c r="AJ33" s="2">
        <f>IF(AI32&lt;&gt;AI33,AJ32+1,AJ32)</f>
        <v>1</v>
      </c>
      <c r="AK33" s="36">
        <f>IF(ISNUMBER(AH33),VLOOKUP(AH33,AI:AJ,2,FALSE),"")</f>
      </c>
      <c r="AM33" s="2">
        <f>IF(ISNUMBER(SMALL(#REF!,ROW()-2)),SMALL(#REF!,ROW()-2),"")</f>
      </c>
      <c r="AN33" s="2">
        <f>IF(AM32&lt;&gt;AM33,AN32+1,AN32)</f>
        <v>1</v>
      </c>
      <c r="BE33" s="36" t="e">
        <f>#REF!</f>
        <v>#REF!</v>
      </c>
      <c r="BF33" s="36" t="e">
        <f>SUM(#REF!,#REF!,#REF!)</f>
        <v>#REF!</v>
      </c>
      <c r="BG33" s="37" t="e">
        <f>SUM(#REF!,#REF!,#REF!)</f>
        <v>#REF!</v>
      </c>
      <c r="BH33" s="37" t="e">
        <f>#REF!</f>
        <v>#REF!</v>
      </c>
      <c r="BI33" s="37" t="e">
        <f>#REF!</f>
        <v>#REF!</v>
      </c>
      <c r="BJ33" s="37" t="e">
        <f>SUM(#REF!,#REF!,#REF!)</f>
        <v>#REF!</v>
      </c>
      <c r="BK33" s="37" t="e">
        <f>#REF!</f>
        <v>#REF!</v>
      </c>
      <c r="BL33" s="39">
        <f>IF(ISNUMBER(#REF!),CONCATENATE(BE33+10,BF33+10,BG33+10,BH33+10,BJ33+10)+0,"")</f>
      </c>
      <c r="BM33" s="39">
        <f>IF(ISNUMBER(SMALL(BL:BL,ROW()-2)),SMALL(BL:BL,ROW()-2),"")</f>
      </c>
      <c r="BN33" s="7">
        <f>IF(ISNUMBER(SMALL(BL:BL,ROW()-2)),SMALL(BL:BL,ROW()-2),"")</f>
      </c>
      <c r="BO33" s="2">
        <f>IF(BN32&lt;&gt;BN33,BO32+1,BO32)</f>
        <v>1</v>
      </c>
      <c r="BW33" s="4"/>
      <c r="BX33" s="4"/>
      <c r="BY33" s="4"/>
      <c r="BZ33" s="4"/>
      <c r="CA33" s="4"/>
      <c r="CB33" s="4"/>
      <c r="CC33" s="4"/>
      <c r="CD33" s="4"/>
      <c r="CE33" s="13"/>
      <c r="CF33" s="13"/>
      <c r="CG33" s="13"/>
      <c r="CH33" s="13"/>
      <c r="CI33" s="13"/>
      <c r="CJ33" s="13"/>
      <c r="CK33" s="13"/>
      <c r="CL33" s="13"/>
      <c r="CM33" s="13"/>
      <c r="CN33" s="13"/>
      <c r="CO33" s="13"/>
      <c r="CP33" s="13"/>
    </row>
    <row r="34" spans="1:94" ht="12" customHeight="1">
      <c r="A34" s="30"/>
      <c r="B34" s="30">
        <f t="shared" si="0"/>
      </c>
      <c r="C34" s="38"/>
      <c r="D34" s="40"/>
      <c r="E34" s="32"/>
      <c r="F34" s="12" t="e">
        <f>#REF!</f>
        <v>#REF!</v>
      </c>
      <c r="G34" s="25" t="e">
        <f>#REF!</f>
        <v>#REF!</v>
      </c>
      <c r="H34" s="26" t="e">
        <f>#REF!</f>
        <v>#REF!</v>
      </c>
      <c r="I34" s="7">
        <f>IF(ISNUMBER(#REF!),CONCATENATE(#REF!+100,F34+100,H34+100,G34+100)+0,"")</f>
      </c>
      <c r="J34" s="7">
        <f>IF(ISNUMBER(SMALL(I:I,ROW()-2)),SMALL(I:I,ROW()-2),"")</f>
      </c>
      <c r="K34" s="2">
        <f t="shared" si="6"/>
        <v>1</v>
      </c>
      <c r="N34" s="2">
        <f>IF(ISNUMBER(LARGE(#REF!,ROW()-2)),LARGE(#REF!,ROW()-2),"")</f>
      </c>
      <c r="O34" s="2">
        <f t="shared" si="1"/>
        <v>1</v>
      </c>
      <c r="Q34" s="2">
        <f>IF(ISNUMBER(SMALL(#REF!,ROW()-2)),SMALL(#REF!,ROW()-2),"")</f>
      </c>
      <c r="R34" s="2">
        <f t="shared" si="7"/>
        <v>1</v>
      </c>
      <c r="T34" s="2">
        <f>IF(ISNUMBER(SMALL(#REF!,ROW()-2)),SMALL(#REF!,ROW()-2),"")</f>
      </c>
      <c r="U34" s="2">
        <f t="shared" si="8"/>
        <v>1</v>
      </c>
      <c r="W34" s="2">
        <f>IF(ISNUMBER(LARGE(#REF!,ROW()-2)),LARGE(#REF!,ROW()-2),"")</f>
      </c>
      <c r="X34" s="2">
        <f t="shared" si="9"/>
        <v>1</v>
      </c>
      <c r="Z34" s="2">
        <f>IF(ISNUMBER(SMALL(#REF!,ROW()-2)),SMALL(#REF!,ROW()-2),"")</f>
      </c>
      <c r="AA34" s="2">
        <f t="shared" si="10"/>
        <v>1</v>
      </c>
      <c r="AC34" s="41"/>
      <c r="AD34" s="5">
        <f>IF(ISNUMBER(LARGE(AC:AC,ROW()-2)),LARGE(AC:AC,ROW()-2),"")</f>
      </c>
      <c r="AE34" s="2">
        <f t="shared" si="2"/>
        <v>1</v>
      </c>
      <c r="AF34" s="36"/>
      <c r="AG34" s="27"/>
      <c r="AH34" s="36"/>
      <c r="AI34" s="2">
        <f>IF(ISNUMBER(SMALL(#REF!,ROW()-2)),SMALL(#REF!,ROW()-2),"")</f>
      </c>
      <c r="AJ34" s="2">
        <f t="shared" si="3"/>
        <v>1</v>
      </c>
      <c r="AK34" s="36"/>
      <c r="AM34" s="2">
        <f>IF(ISNUMBER(SMALL(#REF!,ROW()-2)),SMALL(#REF!,ROW()-2),"")</f>
      </c>
      <c r="AN34" s="2">
        <f t="shared" si="4"/>
        <v>1</v>
      </c>
      <c r="BE34" s="36"/>
      <c r="BF34" s="36"/>
      <c r="BG34" s="36"/>
      <c r="BH34" s="36"/>
      <c r="BI34" s="37"/>
      <c r="BJ34" s="37"/>
      <c r="BK34" s="37"/>
      <c r="BL34" s="39"/>
      <c r="BM34" s="39"/>
      <c r="BN34" s="7">
        <f>IF(ISNUMBER(SMALL(BL:BL,ROW()-2)),SMALL(BL:BL,ROW()-2),"")</f>
      </c>
      <c r="BO34" s="2">
        <f t="shared" si="5"/>
        <v>1</v>
      </c>
      <c r="BW34" s="4"/>
      <c r="BX34" s="4"/>
      <c r="BY34" s="4"/>
      <c r="BZ34" s="4"/>
      <c r="CA34" s="4"/>
      <c r="CB34" s="4"/>
      <c r="CC34" s="4"/>
      <c r="CD34" s="4"/>
      <c r="CE34" s="13"/>
      <c r="CF34" s="13"/>
      <c r="CG34" s="13"/>
      <c r="CH34" s="13"/>
      <c r="CI34" s="13"/>
      <c r="CJ34" s="13"/>
      <c r="CK34" s="13"/>
      <c r="CL34" s="13"/>
      <c r="CM34" s="13"/>
      <c r="CN34" s="13"/>
      <c r="CO34" s="13"/>
      <c r="CP34" s="13"/>
    </row>
    <row r="35" spans="1:94" ht="12" customHeight="1">
      <c r="A35" s="30"/>
      <c r="B35" s="30">
        <f t="shared" si="0"/>
        <v>11</v>
      </c>
      <c r="C35" s="38"/>
      <c r="D35" s="40"/>
      <c r="E35" s="32"/>
      <c r="F35" s="12" t="e">
        <f>#REF!</f>
        <v>#REF!</v>
      </c>
      <c r="G35" s="25" t="e">
        <f>#REF!</f>
        <v>#REF!</v>
      </c>
      <c r="H35" s="26" t="e">
        <f>#REF!</f>
        <v>#REF!</v>
      </c>
      <c r="I35" s="7">
        <f>IF(ISNUMBER(#REF!),CONCATENATE(#REF!+100,F35+100,H35+100,G35+100)+0,"")</f>
      </c>
      <c r="J35" s="7">
        <f>IF(ISNUMBER(SMALL(I:I,ROW()-2)),SMALL(I:I,ROW()-2),"")</f>
      </c>
      <c r="K35" s="2">
        <f t="shared" si="6"/>
        <v>1</v>
      </c>
      <c r="N35" s="2">
        <f>IF(ISNUMBER(LARGE(#REF!,ROW()-2)),LARGE(#REF!,ROW()-2),"")</f>
      </c>
      <c r="O35" s="2">
        <f t="shared" si="1"/>
        <v>1</v>
      </c>
      <c r="Q35" s="2">
        <f>IF(ISNUMBER(SMALL(#REF!,ROW()-2)),SMALL(#REF!,ROW()-2),"")</f>
      </c>
      <c r="R35" s="2">
        <f t="shared" si="7"/>
        <v>1</v>
      </c>
      <c r="T35" s="2">
        <f>IF(ISNUMBER(SMALL(#REF!,ROW()-2)),SMALL(#REF!,ROW()-2),"")</f>
      </c>
      <c r="U35" s="2">
        <f t="shared" si="8"/>
        <v>1</v>
      </c>
      <c r="W35" s="2">
        <f>IF(ISNUMBER(LARGE(#REF!,ROW()-2)),LARGE(#REF!,ROW()-2),"")</f>
      </c>
      <c r="X35" s="2">
        <f t="shared" si="9"/>
        <v>1</v>
      </c>
      <c r="Z35" s="2">
        <f>IF(ISNUMBER(SMALL(#REF!,ROW()-2)),SMALL(#REF!,ROW()-2),"")</f>
      </c>
      <c r="AA35" s="2">
        <f t="shared" si="10"/>
        <v>1</v>
      </c>
      <c r="AC35" s="41"/>
      <c r="AD35" s="5">
        <f>IF(ISNUMBER(LARGE(AC:AC,ROW()-2)),LARGE(AC:AC,ROW()-2),"")</f>
      </c>
      <c r="AE35" s="2">
        <f t="shared" si="2"/>
        <v>1</v>
      </c>
      <c r="AF35" s="36"/>
      <c r="AG35" s="27"/>
      <c r="AH35" s="36"/>
      <c r="AI35" s="2">
        <f>IF(ISNUMBER(SMALL(#REF!,ROW()-2)),SMALL(#REF!,ROW()-2),"")</f>
      </c>
      <c r="AJ35" s="2">
        <f t="shared" si="3"/>
        <v>1</v>
      </c>
      <c r="AK35" s="36"/>
      <c r="AM35" s="2">
        <f>IF(ISNUMBER(SMALL(#REF!,ROW()-2)),SMALL(#REF!,ROW()-2),"")</f>
      </c>
      <c r="AN35" s="2">
        <f t="shared" si="4"/>
        <v>1</v>
      </c>
      <c r="BE35" s="36"/>
      <c r="BF35" s="36"/>
      <c r="BG35" s="36"/>
      <c r="BH35" s="36"/>
      <c r="BI35" s="37"/>
      <c r="BJ35" s="37"/>
      <c r="BK35" s="37"/>
      <c r="BL35" s="39"/>
      <c r="BM35" s="39"/>
      <c r="BN35" s="7">
        <f>IF(ISNUMBER(SMALL(BL:BL,ROW()-2)),SMALL(BL:BL,ROW()-2),"")</f>
      </c>
      <c r="BO35" s="2">
        <f t="shared" si="5"/>
        <v>1</v>
      </c>
      <c r="BW35" s="4"/>
      <c r="BX35" s="4"/>
      <c r="BY35" s="4"/>
      <c r="BZ35" s="4"/>
      <c r="CA35" s="4"/>
      <c r="CB35" s="4"/>
      <c r="CC35" s="4"/>
      <c r="CD35" s="4"/>
      <c r="CE35" s="13"/>
      <c r="CF35" s="13"/>
      <c r="CG35" s="13"/>
      <c r="CH35" s="13"/>
      <c r="CI35" s="13"/>
      <c r="CJ35" s="13"/>
      <c r="CK35" s="13"/>
      <c r="CL35" s="13"/>
      <c r="CM35" s="13"/>
      <c r="CN35" s="13"/>
      <c r="CO35" s="13"/>
      <c r="CP35" s="13"/>
    </row>
    <row r="36" spans="1:94" ht="12" customHeight="1">
      <c r="A36" s="30"/>
      <c r="B36" s="30">
        <f t="shared" si="0"/>
      </c>
      <c r="C36" s="38"/>
      <c r="D36" s="40">
        <f>IF(ISNUMBER(#REF!),VLOOKUP(BL36,BN:BO,2,FALSE),"")</f>
      </c>
      <c r="E36" s="32"/>
      <c r="F36" s="12" t="e">
        <f>#REF!</f>
        <v>#REF!</v>
      </c>
      <c r="G36" s="25" t="e">
        <f>#REF!</f>
        <v>#REF!</v>
      </c>
      <c r="H36" s="26" t="e">
        <f>#REF!</f>
        <v>#REF!</v>
      </c>
      <c r="I36" s="7">
        <f>IF(ISNUMBER(#REF!),CONCATENATE(#REF!+100,F36+100,H36+100,G36+100)+0,"")</f>
      </c>
      <c r="J36" s="7">
        <f>IF(ISNUMBER(SMALL(I:I,ROW()-2)),SMALL(I:I,ROW()-2),"")</f>
      </c>
      <c r="K36" s="2">
        <f>IF(J35&lt;&gt;J36,K35+1,K35)</f>
        <v>1</v>
      </c>
      <c r="N36" s="2">
        <f>IF(ISNUMBER(LARGE(#REF!,ROW()-2)),LARGE(#REF!,ROW()-2),"")</f>
      </c>
      <c r="O36" s="2">
        <f>IF(N35&lt;&gt;N36,O35+1,O35)</f>
        <v>1</v>
      </c>
      <c r="Q36" s="2">
        <f>IF(ISNUMBER(SMALL(#REF!,ROW()-2)),SMALL(#REF!,ROW()-2),"")</f>
      </c>
      <c r="R36" s="2">
        <f>IF(Q35&lt;&gt;Q36,R35+1,R35)</f>
        <v>1</v>
      </c>
      <c r="T36" s="2">
        <f>IF(ISNUMBER(SMALL(#REF!,ROW()-2)),SMALL(#REF!,ROW()-2),"")</f>
      </c>
      <c r="U36" s="2">
        <f>IF(T35&lt;&gt;T36,U35+1,U35)</f>
        <v>1</v>
      </c>
      <c r="W36" s="2">
        <f>IF(ISNUMBER(LARGE(#REF!,ROW()-2)),LARGE(#REF!,ROW()-2),"")</f>
      </c>
      <c r="X36" s="2">
        <f>IF(W35&lt;&gt;W36,X35+1,X35)</f>
        <v>1</v>
      </c>
      <c r="Z36" s="2">
        <f>IF(ISNUMBER(SMALL(#REF!,ROW()-2)),SMALL(#REF!,ROW()-2),"")</f>
      </c>
      <c r="AA36" s="2">
        <f>IF(Z35&lt;&gt;Z36,AA35+1,AA35)</f>
        <v>1</v>
      </c>
      <c r="AC36" s="41" t="e">
        <f>IF(#REF!,#REF!+0,0)</f>
        <v>#REF!</v>
      </c>
      <c r="AD36" s="5">
        <f>IF(ISNUMBER(LARGE(AC:AC,ROW()-2)),LARGE(AC:AC,ROW()-2),"")</f>
      </c>
      <c r="AE36" s="2">
        <f>IF(AD36&lt;&gt;0,IF(AD35&lt;&gt;AD36,AE35+1,AE35),"")</f>
        <v>1</v>
      </c>
      <c r="AF36" s="36">
        <f>IF(ISNUMBER(AC36),VLOOKUP(AC36,AD:AE,2,FALSE),"")</f>
      </c>
      <c r="AG36" s="27"/>
      <c r="AH36" s="36" t="e">
        <f>#REF!</f>
        <v>#REF!</v>
      </c>
      <c r="AI36" s="2">
        <f>IF(ISNUMBER(SMALL(#REF!,ROW()-2)),SMALL(#REF!,ROW()-2),"")</f>
      </c>
      <c r="AJ36" s="2">
        <f>IF(AI35&lt;&gt;AI36,AJ35+1,AJ35)</f>
        <v>1</v>
      </c>
      <c r="AK36" s="36">
        <f>IF(ISNUMBER(AH36),VLOOKUP(AH36,AI:AJ,2,FALSE),"")</f>
      </c>
      <c r="AM36" s="2">
        <f>IF(ISNUMBER(SMALL(#REF!,ROW()-2)),SMALL(#REF!,ROW()-2),"")</f>
      </c>
      <c r="AN36" s="2">
        <f>IF(AM35&lt;&gt;AM36,AN35+1,AN35)</f>
        <v>1</v>
      </c>
      <c r="BE36" s="36" t="e">
        <f>#REF!</f>
        <v>#REF!</v>
      </c>
      <c r="BF36" s="36" t="e">
        <f>SUM(#REF!,#REF!,#REF!)</f>
        <v>#REF!</v>
      </c>
      <c r="BG36" s="37" t="e">
        <f>SUM(#REF!,#REF!,#REF!)</f>
        <v>#REF!</v>
      </c>
      <c r="BH36" s="37" t="e">
        <f>#REF!</f>
        <v>#REF!</v>
      </c>
      <c r="BI36" s="37" t="e">
        <f>#REF!</f>
        <v>#REF!</v>
      </c>
      <c r="BJ36" s="37" t="e">
        <f>SUM(#REF!,#REF!,#REF!)</f>
        <v>#REF!</v>
      </c>
      <c r="BK36" s="37" t="e">
        <f>#REF!</f>
        <v>#REF!</v>
      </c>
      <c r="BL36" s="39">
        <f>IF(ISNUMBER(#REF!),CONCATENATE(BE36+10,BF36+10,BG36+10,BH36+10,BJ36+10)+0,"")</f>
      </c>
      <c r="BM36" s="39">
        <f>IF(ISNUMBER(SMALL(BL:BL,ROW()-2)),SMALL(BL:BL,ROW()-2),"")</f>
      </c>
      <c r="BN36" s="7">
        <f>IF(ISNUMBER(SMALL(BL:BL,ROW()-2)),SMALL(BL:BL,ROW()-2),"")</f>
      </c>
      <c r="BO36" s="2">
        <f>IF(BN35&lt;&gt;BN36,BO35+1,BO35)</f>
        <v>1</v>
      </c>
      <c r="BW36" s="4"/>
      <c r="BX36" s="4"/>
      <c r="BY36" s="4"/>
      <c r="BZ36" s="4"/>
      <c r="CA36" s="4"/>
      <c r="CB36" s="4"/>
      <c r="CC36" s="4"/>
      <c r="CD36" s="4"/>
      <c r="CE36" s="13"/>
      <c r="CF36" s="13"/>
      <c r="CG36" s="13"/>
      <c r="CH36" s="13"/>
      <c r="CI36" s="13"/>
      <c r="CJ36" s="13"/>
      <c r="CK36" s="13"/>
      <c r="CL36" s="13"/>
      <c r="CM36" s="13"/>
      <c r="CN36" s="13"/>
      <c r="CO36" s="13"/>
      <c r="CP36" s="13"/>
    </row>
    <row r="37" spans="1:94" ht="12" customHeight="1">
      <c r="A37" s="30"/>
      <c r="B37" s="30">
        <f t="shared" si="0"/>
      </c>
      <c r="C37" s="38"/>
      <c r="D37" s="40"/>
      <c r="E37" s="32"/>
      <c r="F37" s="12" t="e">
        <f>#REF!</f>
        <v>#REF!</v>
      </c>
      <c r="G37" s="25" t="e">
        <f>#REF!</f>
        <v>#REF!</v>
      </c>
      <c r="H37" s="26" t="e">
        <f>#REF!</f>
        <v>#REF!</v>
      </c>
      <c r="I37" s="7">
        <f>IF(ISNUMBER(#REF!),CONCATENATE(#REF!+100,F37+100,H37+100,G37+100)+0,"")</f>
      </c>
      <c r="J37" s="7">
        <f>IF(ISNUMBER(SMALL(I:I,ROW()-2)),SMALL(I:I,ROW()-2),"")</f>
      </c>
      <c r="K37" s="2">
        <f t="shared" si="6"/>
        <v>1</v>
      </c>
      <c r="N37" s="2">
        <f>IF(ISNUMBER(LARGE(#REF!,ROW()-2)),LARGE(#REF!,ROW()-2),"")</f>
      </c>
      <c r="O37" s="2">
        <f aca="true" t="shared" si="11" ref="O37:O67">IF(N36&lt;&gt;N37,O36+1,O36)</f>
        <v>1</v>
      </c>
      <c r="Q37" s="2">
        <f>IF(ISNUMBER(SMALL(#REF!,ROW()-2)),SMALL(#REF!,ROW()-2),"")</f>
      </c>
      <c r="R37" s="2">
        <f t="shared" si="7"/>
        <v>1</v>
      </c>
      <c r="T37" s="2">
        <f>IF(ISNUMBER(SMALL(#REF!,ROW()-2)),SMALL(#REF!,ROW()-2),"")</f>
      </c>
      <c r="U37" s="2">
        <f t="shared" si="8"/>
        <v>1</v>
      </c>
      <c r="W37" s="2">
        <f>IF(ISNUMBER(LARGE(#REF!,ROW()-2)),LARGE(#REF!,ROW()-2),"")</f>
      </c>
      <c r="X37" s="2">
        <f t="shared" si="9"/>
        <v>1</v>
      </c>
      <c r="Z37" s="2">
        <f>IF(ISNUMBER(SMALL(#REF!,ROW()-2)),SMALL(#REF!,ROW()-2),"")</f>
      </c>
      <c r="AA37" s="2">
        <f t="shared" si="10"/>
        <v>1</v>
      </c>
      <c r="AC37" s="41"/>
      <c r="AD37" s="5">
        <f>IF(ISNUMBER(LARGE(AC:AC,ROW()-2)),LARGE(AC:AC,ROW()-2),"")</f>
      </c>
      <c r="AE37" s="2">
        <f t="shared" si="2"/>
        <v>1</v>
      </c>
      <c r="AF37" s="36"/>
      <c r="AG37" s="27"/>
      <c r="AH37" s="36"/>
      <c r="AI37" s="2">
        <f>IF(ISNUMBER(SMALL(#REF!,ROW()-2)),SMALL(#REF!,ROW()-2),"")</f>
      </c>
      <c r="AJ37" s="2">
        <f t="shared" si="3"/>
        <v>1</v>
      </c>
      <c r="AK37" s="36"/>
      <c r="AM37" s="2">
        <f>IF(ISNUMBER(SMALL(#REF!,ROW()-2)),SMALL(#REF!,ROW()-2),"")</f>
      </c>
      <c r="AN37" s="2">
        <f t="shared" si="4"/>
        <v>1</v>
      </c>
      <c r="BE37" s="36"/>
      <c r="BF37" s="36"/>
      <c r="BG37" s="36"/>
      <c r="BH37" s="36"/>
      <c r="BI37" s="37"/>
      <c r="BJ37" s="37"/>
      <c r="BK37" s="37"/>
      <c r="BL37" s="39"/>
      <c r="BM37" s="39"/>
      <c r="BN37" s="7">
        <f>IF(ISNUMBER(SMALL(BL:BL,ROW()-2)),SMALL(BL:BL,ROW()-2),"")</f>
      </c>
      <c r="BO37" s="2">
        <f t="shared" si="5"/>
        <v>1</v>
      </c>
      <c r="BW37" s="4"/>
      <c r="BX37" s="4"/>
      <c r="BY37" s="4"/>
      <c r="BZ37" s="4"/>
      <c r="CA37" s="4"/>
      <c r="CB37" s="4"/>
      <c r="CC37" s="4"/>
      <c r="CD37" s="4"/>
      <c r="CE37" s="13"/>
      <c r="CF37" s="13"/>
      <c r="CG37" s="13"/>
      <c r="CH37" s="13"/>
      <c r="CI37" s="13"/>
      <c r="CJ37" s="13"/>
      <c r="CK37" s="13"/>
      <c r="CL37" s="13"/>
      <c r="CM37" s="13"/>
      <c r="CN37" s="13"/>
      <c r="CO37" s="13"/>
      <c r="CP37" s="13"/>
    </row>
    <row r="38" spans="1:94" ht="12" customHeight="1">
      <c r="A38" s="30"/>
      <c r="B38" s="30">
        <f t="shared" si="0"/>
        <v>12</v>
      </c>
      <c r="C38" s="38"/>
      <c r="D38" s="40"/>
      <c r="E38" s="32"/>
      <c r="F38" s="12" t="e">
        <f>#REF!</f>
        <v>#REF!</v>
      </c>
      <c r="G38" s="25" t="e">
        <f>#REF!</f>
        <v>#REF!</v>
      </c>
      <c r="H38" s="26" t="e">
        <f>#REF!</f>
        <v>#REF!</v>
      </c>
      <c r="I38" s="7">
        <f>IF(ISNUMBER(#REF!),CONCATENATE(#REF!+100,F38+100,H38+100,G38+100)+0,"")</f>
      </c>
      <c r="J38" s="7">
        <f>IF(ISNUMBER(SMALL(I:I,ROW()-2)),SMALL(I:I,ROW()-2),"")</f>
      </c>
      <c r="K38" s="2">
        <f t="shared" si="6"/>
        <v>1</v>
      </c>
      <c r="N38" s="2">
        <f>IF(ISNUMBER(LARGE(#REF!,ROW()-2)),LARGE(#REF!,ROW()-2),"")</f>
      </c>
      <c r="O38" s="2">
        <f t="shared" si="11"/>
        <v>1</v>
      </c>
      <c r="Q38" s="2">
        <f>IF(ISNUMBER(SMALL(#REF!,ROW()-2)),SMALL(#REF!,ROW()-2),"")</f>
      </c>
      <c r="R38" s="2">
        <f t="shared" si="7"/>
        <v>1</v>
      </c>
      <c r="T38" s="2">
        <f>IF(ISNUMBER(SMALL(#REF!,ROW()-2)),SMALL(#REF!,ROW()-2),"")</f>
      </c>
      <c r="U38" s="2">
        <f t="shared" si="8"/>
        <v>1</v>
      </c>
      <c r="W38" s="2">
        <f>IF(ISNUMBER(LARGE(#REF!,ROW()-2)),LARGE(#REF!,ROW()-2),"")</f>
      </c>
      <c r="X38" s="2">
        <f t="shared" si="9"/>
        <v>1</v>
      </c>
      <c r="Z38" s="2">
        <f>IF(ISNUMBER(SMALL(#REF!,ROW()-2)),SMALL(#REF!,ROW()-2),"")</f>
      </c>
      <c r="AA38" s="2">
        <f t="shared" si="10"/>
        <v>1</v>
      </c>
      <c r="AC38" s="41"/>
      <c r="AD38" s="5">
        <f>IF(ISNUMBER(LARGE(AC:AC,ROW()-2)),LARGE(AC:AC,ROW()-2),"")</f>
      </c>
      <c r="AE38" s="2">
        <f t="shared" si="2"/>
        <v>1</v>
      </c>
      <c r="AF38" s="36"/>
      <c r="AG38" s="27"/>
      <c r="AH38" s="36"/>
      <c r="AI38" s="2">
        <f>IF(ISNUMBER(SMALL(#REF!,ROW()-2)),SMALL(#REF!,ROW()-2),"")</f>
      </c>
      <c r="AJ38" s="2">
        <f t="shared" si="3"/>
        <v>1</v>
      </c>
      <c r="AK38" s="36"/>
      <c r="AM38" s="2">
        <f>IF(ISNUMBER(SMALL(#REF!,ROW()-2)),SMALL(#REF!,ROW()-2),"")</f>
      </c>
      <c r="AN38" s="2">
        <f t="shared" si="4"/>
        <v>1</v>
      </c>
      <c r="BE38" s="36"/>
      <c r="BF38" s="36"/>
      <c r="BG38" s="36"/>
      <c r="BH38" s="36"/>
      <c r="BI38" s="37"/>
      <c r="BJ38" s="37"/>
      <c r="BK38" s="37"/>
      <c r="BL38" s="39"/>
      <c r="BM38" s="39"/>
      <c r="BN38" s="7">
        <f>IF(ISNUMBER(SMALL(BL:BL,ROW()-2)),SMALL(BL:BL,ROW()-2),"")</f>
      </c>
      <c r="BO38" s="2">
        <f t="shared" si="5"/>
        <v>1</v>
      </c>
      <c r="BW38" s="4"/>
      <c r="BX38" s="4"/>
      <c r="BY38" s="4"/>
      <c r="BZ38" s="4"/>
      <c r="CA38" s="4"/>
      <c r="CB38" s="4"/>
      <c r="CC38" s="4"/>
      <c r="CD38" s="4"/>
      <c r="CE38" s="13"/>
      <c r="CF38" s="13"/>
      <c r="CG38" s="13"/>
      <c r="CH38" s="13"/>
      <c r="CI38" s="13"/>
      <c r="CJ38" s="13"/>
      <c r="CK38" s="13"/>
      <c r="CL38" s="13"/>
      <c r="CM38" s="13"/>
      <c r="CN38" s="13"/>
      <c r="CO38" s="13"/>
      <c r="CP38" s="13"/>
    </row>
    <row r="39" spans="1:94" ht="12" customHeight="1">
      <c r="A39" s="30"/>
      <c r="B39" s="30">
        <f t="shared" si="0"/>
      </c>
      <c r="C39" s="38"/>
      <c r="D39" s="40">
        <f>IF(ISNUMBER(#REF!),VLOOKUP(BL39,BN:BO,2,FALSE),"")</f>
      </c>
      <c r="E39" s="32"/>
      <c r="F39" s="12" t="e">
        <f>#REF!</f>
        <v>#REF!</v>
      </c>
      <c r="G39" s="25" t="e">
        <f>#REF!</f>
        <v>#REF!</v>
      </c>
      <c r="H39" s="26" t="e">
        <f>#REF!</f>
        <v>#REF!</v>
      </c>
      <c r="I39" s="7">
        <f>IF(ISNUMBER(#REF!),CONCATENATE(#REF!+100,F39+100,H39+100,G39+100)+0,"")</f>
      </c>
      <c r="J39" s="7">
        <f>IF(ISNUMBER(SMALL(I:I,ROW()-2)),SMALL(I:I,ROW()-2),"")</f>
      </c>
      <c r="K39" s="2">
        <f t="shared" si="6"/>
        <v>1</v>
      </c>
      <c r="N39" s="2">
        <f>IF(ISNUMBER(LARGE(#REF!,ROW()-2)),LARGE(#REF!,ROW()-2),"")</f>
      </c>
      <c r="O39" s="2">
        <f t="shared" si="11"/>
        <v>1</v>
      </c>
      <c r="Q39" s="2">
        <f>IF(ISNUMBER(SMALL(#REF!,ROW()-2)),SMALL(#REF!,ROW()-2),"")</f>
      </c>
      <c r="R39" s="2">
        <f t="shared" si="7"/>
        <v>1</v>
      </c>
      <c r="T39" s="2">
        <f>IF(ISNUMBER(SMALL(#REF!,ROW()-2)),SMALL(#REF!,ROW()-2),"")</f>
      </c>
      <c r="U39" s="2">
        <f t="shared" si="8"/>
        <v>1</v>
      </c>
      <c r="W39" s="2">
        <f>IF(ISNUMBER(LARGE(#REF!,ROW()-2)),LARGE(#REF!,ROW()-2),"")</f>
      </c>
      <c r="X39" s="2">
        <f t="shared" si="9"/>
        <v>1</v>
      </c>
      <c r="Z39" s="2">
        <f>IF(ISNUMBER(SMALL(#REF!,ROW()-2)),SMALL(#REF!,ROW()-2),"")</f>
      </c>
      <c r="AA39" s="2">
        <f t="shared" si="10"/>
        <v>1</v>
      </c>
      <c r="AC39" s="41" t="e">
        <f>IF(#REF!,#REF!+0,0)</f>
        <v>#REF!</v>
      </c>
      <c r="AD39" s="5">
        <f>IF(ISNUMBER(LARGE(AC:AC,ROW()-2)),LARGE(AC:AC,ROW()-2),"")</f>
      </c>
      <c r="AE39" s="2">
        <f t="shared" si="2"/>
        <v>1</v>
      </c>
      <c r="AF39" s="36">
        <f>IF(ISNUMBER(AC39),VLOOKUP(AC39,AD:AE,2,FALSE),"")</f>
      </c>
      <c r="AG39" s="27"/>
      <c r="AH39" s="36" t="e">
        <f>#REF!</f>
        <v>#REF!</v>
      </c>
      <c r="AI39" s="2">
        <f>IF(ISNUMBER(SMALL(#REF!,ROW()-2)),SMALL(#REF!,ROW()-2),"")</f>
      </c>
      <c r="AJ39" s="2">
        <f t="shared" si="3"/>
        <v>1</v>
      </c>
      <c r="AK39" s="36">
        <f>IF(ISNUMBER(AH39),VLOOKUP(AH39,AI:AJ,2,FALSE),"")</f>
      </c>
      <c r="AM39" s="2">
        <f>IF(ISNUMBER(SMALL(#REF!,ROW()-2)),SMALL(#REF!,ROW()-2),"")</f>
      </c>
      <c r="AN39" s="2">
        <f t="shared" si="4"/>
        <v>1</v>
      </c>
      <c r="BE39" s="36" t="e">
        <f>#REF!</f>
        <v>#REF!</v>
      </c>
      <c r="BF39" s="36" t="e">
        <f>SUM(#REF!,#REF!,#REF!)</f>
        <v>#REF!</v>
      </c>
      <c r="BG39" s="37" t="e">
        <f>SUM(#REF!,#REF!,#REF!)</f>
        <v>#REF!</v>
      </c>
      <c r="BH39" s="37" t="e">
        <f>#REF!</f>
        <v>#REF!</v>
      </c>
      <c r="BI39" s="37" t="e">
        <f>#REF!</f>
        <v>#REF!</v>
      </c>
      <c r="BJ39" s="37" t="e">
        <f>SUM(#REF!,#REF!,#REF!)</f>
        <v>#REF!</v>
      </c>
      <c r="BK39" s="37" t="e">
        <f>#REF!</f>
        <v>#REF!</v>
      </c>
      <c r="BL39" s="39">
        <f>IF(ISNUMBER(#REF!),CONCATENATE(BE39+10,BF39+10,BG39+10,BH39+10,BJ39+10)+0,"")</f>
      </c>
      <c r="BM39" s="39">
        <f>IF(ISNUMBER(SMALL(BL:BL,ROW()-2)),SMALL(BL:BL,ROW()-2),"")</f>
      </c>
      <c r="BN39" s="7">
        <f>IF(ISNUMBER(SMALL(BL:BL,ROW()-2)),SMALL(BL:BL,ROW()-2),"")</f>
      </c>
      <c r="BO39" s="2">
        <f t="shared" si="5"/>
        <v>1</v>
      </c>
      <c r="BW39" s="4"/>
      <c r="BX39" s="4"/>
      <c r="BY39" s="4"/>
      <c r="BZ39" s="4"/>
      <c r="CA39" s="4"/>
      <c r="CB39" s="4"/>
      <c r="CC39" s="4"/>
      <c r="CD39" s="4"/>
      <c r="CE39" s="13"/>
      <c r="CF39" s="13"/>
      <c r="CG39" s="13"/>
      <c r="CH39" s="13"/>
      <c r="CI39" s="13"/>
      <c r="CJ39" s="13"/>
      <c r="CK39" s="13"/>
      <c r="CL39" s="13"/>
      <c r="CM39" s="13"/>
      <c r="CN39" s="13"/>
      <c r="CO39" s="13"/>
      <c r="CP39" s="13"/>
    </row>
    <row r="40" spans="1:94" ht="12" customHeight="1">
      <c r="A40" s="30"/>
      <c r="B40" s="30">
        <f t="shared" si="0"/>
      </c>
      <c r="C40" s="38"/>
      <c r="D40" s="40"/>
      <c r="E40" s="32"/>
      <c r="F40" s="12" t="e">
        <f>#REF!</f>
        <v>#REF!</v>
      </c>
      <c r="G40" s="25" t="e">
        <f>#REF!</f>
        <v>#REF!</v>
      </c>
      <c r="H40" s="26" t="e">
        <f>#REF!</f>
        <v>#REF!</v>
      </c>
      <c r="I40" s="7">
        <f>IF(ISNUMBER(#REF!),CONCATENATE(#REF!+100,F40+100,H40+100,G40+100)+0,"")</f>
      </c>
      <c r="J40" s="7">
        <f>IF(ISNUMBER(SMALL(I:I,ROW()-2)),SMALL(I:I,ROW()-2),"")</f>
      </c>
      <c r="K40" s="2">
        <f t="shared" si="6"/>
        <v>1</v>
      </c>
      <c r="N40" s="2">
        <f>IF(ISNUMBER(LARGE(#REF!,ROW()-2)),LARGE(#REF!,ROW()-2),"")</f>
      </c>
      <c r="O40" s="2">
        <f t="shared" si="11"/>
        <v>1</v>
      </c>
      <c r="Q40" s="2">
        <f>IF(ISNUMBER(SMALL(#REF!,ROW()-2)),SMALL(#REF!,ROW()-2),"")</f>
      </c>
      <c r="R40" s="2">
        <f t="shared" si="7"/>
        <v>1</v>
      </c>
      <c r="T40" s="2">
        <f>IF(ISNUMBER(SMALL(#REF!,ROW()-2)),SMALL(#REF!,ROW()-2),"")</f>
      </c>
      <c r="U40" s="2">
        <f t="shared" si="8"/>
        <v>1</v>
      </c>
      <c r="W40" s="2">
        <f>IF(ISNUMBER(LARGE(#REF!,ROW()-2)),LARGE(#REF!,ROW()-2),"")</f>
      </c>
      <c r="X40" s="2">
        <f t="shared" si="9"/>
        <v>1</v>
      </c>
      <c r="Z40" s="2">
        <f>IF(ISNUMBER(SMALL(#REF!,ROW()-2)),SMALL(#REF!,ROW()-2),"")</f>
      </c>
      <c r="AA40" s="2">
        <f t="shared" si="10"/>
        <v>1</v>
      </c>
      <c r="AC40" s="41"/>
      <c r="AD40" s="5">
        <f>IF(ISNUMBER(LARGE(AC:AC,ROW()-2)),LARGE(AC:AC,ROW()-2),"")</f>
      </c>
      <c r="AE40" s="2">
        <f t="shared" si="2"/>
        <v>1</v>
      </c>
      <c r="AF40" s="36"/>
      <c r="AG40" s="27"/>
      <c r="AH40" s="36"/>
      <c r="AI40" s="2">
        <f>IF(ISNUMBER(SMALL(#REF!,ROW()-2)),SMALL(#REF!,ROW()-2),"")</f>
      </c>
      <c r="AJ40" s="2">
        <f t="shared" si="3"/>
        <v>1</v>
      </c>
      <c r="AK40" s="36"/>
      <c r="AM40" s="2">
        <f>IF(ISNUMBER(SMALL(#REF!,ROW()-2)),SMALL(#REF!,ROW()-2),"")</f>
      </c>
      <c r="AN40" s="2">
        <f t="shared" si="4"/>
        <v>1</v>
      </c>
      <c r="BE40" s="36"/>
      <c r="BF40" s="36"/>
      <c r="BG40" s="36"/>
      <c r="BH40" s="36"/>
      <c r="BI40" s="37"/>
      <c r="BJ40" s="37"/>
      <c r="BK40" s="37"/>
      <c r="BL40" s="39"/>
      <c r="BM40" s="39"/>
      <c r="BN40" s="7">
        <f>IF(ISNUMBER(SMALL(BL:BL,ROW()-2)),SMALL(BL:BL,ROW()-2),"")</f>
      </c>
      <c r="BO40" s="2">
        <f t="shared" si="5"/>
        <v>1</v>
      </c>
      <c r="BW40" s="4"/>
      <c r="BX40" s="4"/>
      <c r="BY40" s="4"/>
      <c r="BZ40" s="4"/>
      <c r="CA40" s="4"/>
      <c r="CB40" s="4"/>
      <c r="CC40" s="4"/>
      <c r="CD40" s="4"/>
      <c r="CE40" s="13"/>
      <c r="CF40" s="13"/>
      <c r="CG40" s="13"/>
      <c r="CH40" s="13"/>
      <c r="CI40" s="13"/>
      <c r="CJ40" s="13"/>
      <c r="CK40" s="13"/>
      <c r="CL40" s="13"/>
      <c r="CM40" s="13"/>
      <c r="CN40" s="13"/>
      <c r="CO40" s="13"/>
      <c r="CP40" s="13"/>
    </row>
    <row r="41" spans="1:94" ht="12" customHeight="1">
      <c r="A41" s="30"/>
      <c r="B41" s="30">
        <f t="shared" si="0"/>
        <v>13</v>
      </c>
      <c r="C41" s="38"/>
      <c r="D41" s="40"/>
      <c r="E41" s="32"/>
      <c r="F41" s="12" t="e">
        <f>#REF!</f>
        <v>#REF!</v>
      </c>
      <c r="G41" s="25" t="e">
        <f>#REF!</f>
        <v>#REF!</v>
      </c>
      <c r="H41" s="26" t="e">
        <f>#REF!</f>
        <v>#REF!</v>
      </c>
      <c r="I41" s="7">
        <f>IF(ISNUMBER(#REF!),CONCATENATE(#REF!+100,F41+100,H41+100,G41+100)+0,"")</f>
      </c>
      <c r="J41" s="7">
        <f>IF(ISNUMBER(SMALL(I:I,ROW()-2)),SMALL(I:I,ROW()-2),"")</f>
      </c>
      <c r="K41" s="2">
        <f t="shared" si="6"/>
        <v>1</v>
      </c>
      <c r="N41" s="2">
        <f>IF(ISNUMBER(LARGE(#REF!,ROW()-2)),LARGE(#REF!,ROW()-2),"")</f>
      </c>
      <c r="O41" s="2">
        <f t="shared" si="11"/>
        <v>1</v>
      </c>
      <c r="Q41" s="2">
        <f>IF(ISNUMBER(SMALL(#REF!,ROW()-2)),SMALL(#REF!,ROW()-2),"")</f>
      </c>
      <c r="R41" s="2">
        <f t="shared" si="7"/>
        <v>1</v>
      </c>
      <c r="T41" s="2">
        <f>IF(ISNUMBER(SMALL(#REF!,ROW()-2)),SMALL(#REF!,ROW()-2),"")</f>
      </c>
      <c r="U41" s="2">
        <f t="shared" si="8"/>
        <v>1</v>
      </c>
      <c r="W41" s="2">
        <f>IF(ISNUMBER(LARGE(#REF!,ROW()-2)),LARGE(#REF!,ROW()-2),"")</f>
      </c>
      <c r="X41" s="2">
        <f t="shared" si="9"/>
        <v>1</v>
      </c>
      <c r="Z41" s="2">
        <f>IF(ISNUMBER(SMALL(#REF!,ROW()-2)),SMALL(#REF!,ROW()-2),"")</f>
      </c>
      <c r="AA41" s="2">
        <f t="shared" si="10"/>
        <v>1</v>
      </c>
      <c r="AC41" s="41"/>
      <c r="AD41" s="5">
        <f>IF(ISNUMBER(LARGE(AC:AC,ROW()-2)),LARGE(AC:AC,ROW()-2),"")</f>
      </c>
      <c r="AE41" s="2">
        <f t="shared" si="2"/>
        <v>1</v>
      </c>
      <c r="AF41" s="36"/>
      <c r="AG41" s="27"/>
      <c r="AH41" s="36"/>
      <c r="AI41" s="2">
        <f>IF(ISNUMBER(SMALL(#REF!,ROW()-2)),SMALL(#REF!,ROW()-2),"")</f>
      </c>
      <c r="AJ41" s="2">
        <f t="shared" si="3"/>
        <v>1</v>
      </c>
      <c r="AK41" s="36"/>
      <c r="AM41" s="2">
        <f>IF(ISNUMBER(SMALL(#REF!,ROW()-2)),SMALL(#REF!,ROW()-2),"")</f>
      </c>
      <c r="AN41" s="2">
        <f t="shared" si="4"/>
        <v>1</v>
      </c>
      <c r="BE41" s="36"/>
      <c r="BF41" s="36"/>
      <c r="BG41" s="36"/>
      <c r="BH41" s="36"/>
      <c r="BI41" s="37"/>
      <c r="BJ41" s="37"/>
      <c r="BK41" s="37"/>
      <c r="BL41" s="39"/>
      <c r="BM41" s="39"/>
      <c r="BN41" s="7">
        <f>IF(ISNUMBER(SMALL(BL:BL,ROW()-2)),SMALL(BL:BL,ROW()-2),"")</f>
      </c>
      <c r="BO41" s="2">
        <f t="shared" si="5"/>
        <v>1</v>
      </c>
      <c r="BW41" s="4"/>
      <c r="BX41" s="4"/>
      <c r="BY41" s="4"/>
      <c r="BZ41" s="4"/>
      <c r="CA41" s="4"/>
      <c r="CB41" s="4"/>
      <c r="CC41" s="4"/>
      <c r="CD41" s="4"/>
      <c r="CE41" s="13"/>
      <c r="CF41" s="13"/>
      <c r="CG41" s="13"/>
      <c r="CH41" s="13"/>
      <c r="CI41" s="13"/>
      <c r="CJ41" s="13"/>
      <c r="CK41" s="13"/>
      <c r="CL41" s="13"/>
      <c r="CM41" s="13"/>
      <c r="CN41" s="13"/>
      <c r="CO41" s="13"/>
      <c r="CP41" s="13"/>
    </row>
    <row r="42" spans="1:94" ht="12" customHeight="1">
      <c r="A42" s="30"/>
      <c r="B42" s="30">
        <f t="shared" si="0"/>
      </c>
      <c r="C42" s="38"/>
      <c r="D42" s="40">
        <f>IF(ISNUMBER(#REF!),VLOOKUP(BL42,BN:BO,2,FALSE),"")</f>
      </c>
      <c r="E42" s="32"/>
      <c r="F42" s="12" t="e">
        <f>#REF!</f>
        <v>#REF!</v>
      </c>
      <c r="G42" s="25" t="e">
        <f>#REF!</f>
        <v>#REF!</v>
      </c>
      <c r="H42" s="26" t="e">
        <f>#REF!</f>
        <v>#REF!</v>
      </c>
      <c r="I42" s="7">
        <f>IF(ISNUMBER(#REF!),CONCATENATE(#REF!+100,F42+100,H42+100,G42+100)+0,"")</f>
      </c>
      <c r="J42" s="7">
        <f>IF(ISNUMBER(SMALL(I:I,ROW()-2)),SMALL(I:I,ROW()-2),"")</f>
      </c>
      <c r="K42" s="2">
        <f t="shared" si="6"/>
        <v>1</v>
      </c>
      <c r="N42" s="2">
        <f>IF(ISNUMBER(LARGE(#REF!,ROW()-2)),LARGE(#REF!,ROW()-2),"")</f>
      </c>
      <c r="O42" s="2">
        <f t="shared" si="11"/>
        <v>1</v>
      </c>
      <c r="Q42" s="2">
        <f>IF(ISNUMBER(SMALL(#REF!,ROW()-2)),SMALL(#REF!,ROW()-2),"")</f>
      </c>
      <c r="R42" s="2">
        <f t="shared" si="7"/>
        <v>1</v>
      </c>
      <c r="T42" s="2">
        <f>IF(ISNUMBER(SMALL(#REF!,ROW()-2)),SMALL(#REF!,ROW()-2),"")</f>
      </c>
      <c r="U42" s="2">
        <f t="shared" si="8"/>
        <v>1</v>
      </c>
      <c r="W42" s="2">
        <f>IF(ISNUMBER(LARGE(#REF!,ROW()-2)),LARGE(#REF!,ROW()-2),"")</f>
      </c>
      <c r="X42" s="2">
        <f t="shared" si="9"/>
        <v>1</v>
      </c>
      <c r="Z42" s="2">
        <f>IF(ISNUMBER(SMALL(#REF!,ROW()-2)),SMALL(#REF!,ROW()-2),"")</f>
      </c>
      <c r="AA42" s="2">
        <f t="shared" si="10"/>
        <v>1</v>
      </c>
      <c r="AC42" s="41" t="e">
        <f>IF(#REF!,#REF!+0,0)</f>
        <v>#REF!</v>
      </c>
      <c r="AD42" s="5">
        <f>IF(ISNUMBER(LARGE(AC:AC,ROW()-2)),LARGE(AC:AC,ROW()-2),"")</f>
      </c>
      <c r="AE42" s="2">
        <f t="shared" si="2"/>
        <v>1</v>
      </c>
      <c r="AF42" s="36">
        <f>IF(ISNUMBER(AC42),VLOOKUP(AC42,AD:AE,2,FALSE),"")</f>
      </c>
      <c r="AG42" s="27"/>
      <c r="AH42" s="36" t="e">
        <f>#REF!</f>
        <v>#REF!</v>
      </c>
      <c r="AI42" s="2">
        <f>IF(ISNUMBER(SMALL(#REF!,ROW()-2)),SMALL(#REF!,ROW()-2),"")</f>
      </c>
      <c r="AJ42" s="2">
        <f t="shared" si="3"/>
        <v>1</v>
      </c>
      <c r="AK42" s="36">
        <f>IF(ISNUMBER(AH42),VLOOKUP(AH42,AI:AJ,2,FALSE),"")</f>
      </c>
      <c r="AM42" s="2">
        <f>IF(ISNUMBER(SMALL(#REF!,ROW()-2)),SMALL(#REF!,ROW()-2),"")</f>
      </c>
      <c r="AN42" s="2">
        <f t="shared" si="4"/>
        <v>1</v>
      </c>
      <c r="BE42" s="36" t="e">
        <f>#REF!</f>
        <v>#REF!</v>
      </c>
      <c r="BF42" s="36" t="e">
        <f>SUM(#REF!,#REF!,#REF!)</f>
        <v>#REF!</v>
      </c>
      <c r="BG42" s="37" t="e">
        <f>SUM(#REF!,#REF!,#REF!)</f>
        <v>#REF!</v>
      </c>
      <c r="BH42" s="37" t="e">
        <f>#REF!</f>
        <v>#REF!</v>
      </c>
      <c r="BI42" s="37" t="e">
        <f>#REF!</f>
        <v>#REF!</v>
      </c>
      <c r="BJ42" s="37" t="e">
        <f>SUM(#REF!,#REF!,#REF!)</f>
        <v>#REF!</v>
      </c>
      <c r="BK42" s="37" t="e">
        <f>#REF!</f>
        <v>#REF!</v>
      </c>
      <c r="BL42" s="39">
        <f>IF(ISNUMBER(#REF!),CONCATENATE(BE42+10,BF42+10,BG42+10,BH42+10,BJ42+10)+0,"")</f>
      </c>
      <c r="BM42" s="39">
        <f>IF(ISNUMBER(SMALL(BL:BL,ROW()-2)),SMALL(BL:BL,ROW()-2),"")</f>
      </c>
      <c r="BN42" s="7">
        <f>IF(ISNUMBER(SMALL(BL:BL,ROW()-2)),SMALL(BL:BL,ROW()-2),"")</f>
      </c>
      <c r="BO42" s="2">
        <f t="shared" si="5"/>
        <v>1</v>
      </c>
      <c r="BW42" s="4"/>
      <c r="BX42" s="4"/>
      <c r="BY42" s="4"/>
      <c r="BZ42" s="4"/>
      <c r="CA42" s="4"/>
      <c r="CB42" s="4"/>
      <c r="CC42" s="4"/>
      <c r="CD42" s="4"/>
      <c r="CE42" s="13"/>
      <c r="CF42" s="13"/>
      <c r="CG42" s="13"/>
      <c r="CH42" s="13"/>
      <c r="CI42" s="13"/>
      <c r="CJ42" s="13"/>
      <c r="CK42" s="13"/>
      <c r="CL42" s="13"/>
      <c r="CM42" s="13"/>
      <c r="CN42" s="13"/>
      <c r="CO42" s="13"/>
      <c r="CP42" s="13"/>
    </row>
    <row r="43" spans="1:94" ht="12" customHeight="1">
      <c r="A43" s="30"/>
      <c r="B43" s="30">
        <f t="shared" si="0"/>
      </c>
      <c r="C43" s="38"/>
      <c r="D43" s="40"/>
      <c r="E43" s="32"/>
      <c r="F43" s="12" t="e">
        <f>#REF!</f>
        <v>#REF!</v>
      </c>
      <c r="G43" s="25" t="e">
        <f>#REF!</f>
        <v>#REF!</v>
      </c>
      <c r="H43" s="26" t="e">
        <f>#REF!</f>
        <v>#REF!</v>
      </c>
      <c r="I43" s="7">
        <f>IF(ISNUMBER(#REF!),CONCATENATE(#REF!+100,F43+100,H43+100,G43+100)+0,"")</f>
      </c>
      <c r="J43" s="7">
        <f>IF(ISNUMBER(SMALL(I:I,ROW()-2)),SMALL(I:I,ROW()-2),"")</f>
      </c>
      <c r="K43" s="2">
        <f t="shared" si="6"/>
        <v>1</v>
      </c>
      <c r="N43" s="2">
        <f>IF(ISNUMBER(LARGE(#REF!,ROW()-2)),LARGE(#REF!,ROW()-2),"")</f>
      </c>
      <c r="O43" s="2">
        <f t="shared" si="11"/>
        <v>1</v>
      </c>
      <c r="Q43" s="2">
        <f>IF(ISNUMBER(SMALL(#REF!,ROW()-2)),SMALL(#REF!,ROW()-2),"")</f>
      </c>
      <c r="R43" s="2">
        <f t="shared" si="7"/>
        <v>1</v>
      </c>
      <c r="T43" s="2">
        <f>IF(ISNUMBER(SMALL(#REF!,ROW()-2)),SMALL(#REF!,ROW()-2),"")</f>
      </c>
      <c r="U43" s="2">
        <f t="shared" si="8"/>
        <v>1</v>
      </c>
      <c r="W43" s="2">
        <f>IF(ISNUMBER(LARGE(#REF!,ROW()-2)),LARGE(#REF!,ROW()-2),"")</f>
      </c>
      <c r="X43" s="2">
        <f t="shared" si="9"/>
        <v>1</v>
      </c>
      <c r="Z43" s="2">
        <f>IF(ISNUMBER(SMALL(#REF!,ROW()-2)),SMALL(#REF!,ROW()-2),"")</f>
      </c>
      <c r="AA43" s="2">
        <f t="shared" si="10"/>
        <v>1</v>
      </c>
      <c r="AC43" s="41"/>
      <c r="AD43" s="5">
        <f>IF(ISNUMBER(LARGE(AC:AC,ROW()-2)),LARGE(AC:AC,ROW()-2),"")</f>
      </c>
      <c r="AE43" s="2">
        <f t="shared" si="2"/>
        <v>1</v>
      </c>
      <c r="AF43" s="36"/>
      <c r="AG43" s="27"/>
      <c r="AH43" s="36"/>
      <c r="AI43" s="2">
        <f>IF(ISNUMBER(SMALL(#REF!,ROW()-2)),SMALL(#REF!,ROW()-2),"")</f>
      </c>
      <c r="AJ43" s="2">
        <f t="shared" si="3"/>
        <v>1</v>
      </c>
      <c r="AK43" s="36"/>
      <c r="AM43" s="2">
        <f>IF(ISNUMBER(SMALL(#REF!,ROW()-2)),SMALL(#REF!,ROW()-2),"")</f>
      </c>
      <c r="AN43" s="2">
        <f t="shared" si="4"/>
        <v>1</v>
      </c>
      <c r="BE43" s="36"/>
      <c r="BF43" s="36"/>
      <c r="BG43" s="36"/>
      <c r="BH43" s="36"/>
      <c r="BI43" s="37"/>
      <c r="BJ43" s="37"/>
      <c r="BK43" s="37"/>
      <c r="BL43" s="39"/>
      <c r="BM43" s="39"/>
      <c r="BN43" s="7">
        <f>IF(ISNUMBER(SMALL(BL:BL,ROW()-2)),SMALL(BL:BL,ROW()-2),"")</f>
      </c>
      <c r="BO43" s="2">
        <f t="shared" si="5"/>
        <v>1</v>
      </c>
      <c r="BW43" s="4"/>
      <c r="BX43" s="4"/>
      <c r="BY43" s="4"/>
      <c r="BZ43" s="4"/>
      <c r="CA43" s="4"/>
      <c r="CB43" s="4"/>
      <c r="CC43" s="4"/>
      <c r="CD43" s="4"/>
      <c r="CE43" s="13"/>
      <c r="CF43" s="13"/>
      <c r="CG43" s="13"/>
      <c r="CH43" s="13"/>
      <c r="CI43" s="13"/>
      <c r="CJ43" s="13"/>
      <c r="CK43" s="13"/>
      <c r="CL43" s="13"/>
      <c r="CM43" s="13"/>
      <c r="CN43" s="13"/>
      <c r="CO43" s="13"/>
      <c r="CP43" s="13"/>
    </row>
    <row r="44" spans="1:94" ht="12" customHeight="1">
      <c r="A44" s="30"/>
      <c r="B44" s="30">
        <f t="shared" si="0"/>
        <v>14</v>
      </c>
      <c r="C44" s="38"/>
      <c r="D44" s="40"/>
      <c r="E44" s="32"/>
      <c r="F44" s="12" t="e">
        <f>#REF!</f>
        <v>#REF!</v>
      </c>
      <c r="G44" s="25" t="e">
        <f>#REF!</f>
        <v>#REF!</v>
      </c>
      <c r="H44" s="26" t="e">
        <f>#REF!</f>
        <v>#REF!</v>
      </c>
      <c r="I44" s="7">
        <f>IF(ISNUMBER(#REF!),CONCATENATE(#REF!+100,F44+100,H44+100,G44+100)+0,"")</f>
      </c>
      <c r="J44" s="7">
        <f>IF(ISNUMBER(SMALL(I:I,ROW()-2)),SMALL(I:I,ROW()-2),"")</f>
      </c>
      <c r="K44" s="2">
        <f t="shared" si="6"/>
        <v>1</v>
      </c>
      <c r="N44" s="2">
        <f>IF(ISNUMBER(LARGE(#REF!,ROW()-2)),LARGE(#REF!,ROW()-2),"")</f>
      </c>
      <c r="O44" s="2">
        <f t="shared" si="11"/>
        <v>1</v>
      </c>
      <c r="Q44" s="2">
        <f>IF(ISNUMBER(SMALL(#REF!,ROW()-2)),SMALL(#REF!,ROW()-2),"")</f>
      </c>
      <c r="R44" s="2">
        <f t="shared" si="7"/>
        <v>1</v>
      </c>
      <c r="T44" s="2">
        <f>IF(ISNUMBER(SMALL(#REF!,ROW()-2)),SMALL(#REF!,ROW()-2),"")</f>
      </c>
      <c r="U44" s="2">
        <f t="shared" si="8"/>
        <v>1</v>
      </c>
      <c r="W44" s="2">
        <f>IF(ISNUMBER(LARGE(#REF!,ROW()-2)),LARGE(#REF!,ROW()-2),"")</f>
      </c>
      <c r="X44" s="2">
        <f t="shared" si="9"/>
        <v>1</v>
      </c>
      <c r="Z44" s="2">
        <f>IF(ISNUMBER(SMALL(#REF!,ROW()-2)),SMALL(#REF!,ROW()-2),"")</f>
      </c>
      <c r="AA44" s="2">
        <f t="shared" si="10"/>
        <v>1</v>
      </c>
      <c r="AC44" s="41"/>
      <c r="AD44" s="5">
        <f>IF(ISNUMBER(LARGE(AC:AC,ROW()-2)),LARGE(AC:AC,ROW()-2),"")</f>
      </c>
      <c r="AE44" s="2">
        <f t="shared" si="2"/>
        <v>1</v>
      </c>
      <c r="AF44" s="36"/>
      <c r="AG44" s="27"/>
      <c r="AH44" s="36"/>
      <c r="AI44" s="2">
        <f>IF(ISNUMBER(SMALL(#REF!,ROW()-2)),SMALL(#REF!,ROW()-2),"")</f>
      </c>
      <c r="AJ44" s="2">
        <f t="shared" si="3"/>
        <v>1</v>
      </c>
      <c r="AK44" s="36"/>
      <c r="AM44" s="2">
        <f>IF(ISNUMBER(SMALL(#REF!,ROW()-2)),SMALL(#REF!,ROW()-2),"")</f>
      </c>
      <c r="AN44" s="2">
        <f t="shared" si="4"/>
        <v>1</v>
      </c>
      <c r="BE44" s="36"/>
      <c r="BF44" s="36"/>
      <c r="BG44" s="36"/>
      <c r="BH44" s="36"/>
      <c r="BI44" s="37"/>
      <c r="BJ44" s="37"/>
      <c r="BK44" s="37"/>
      <c r="BL44" s="39"/>
      <c r="BM44" s="39"/>
      <c r="BN44" s="7">
        <f>IF(ISNUMBER(SMALL(BL:BL,ROW()-2)),SMALL(BL:BL,ROW()-2),"")</f>
      </c>
      <c r="BO44" s="2">
        <f t="shared" si="5"/>
        <v>1</v>
      </c>
      <c r="BW44" s="4"/>
      <c r="BX44" s="4"/>
      <c r="BY44" s="4"/>
      <c r="BZ44" s="4"/>
      <c r="CA44" s="4"/>
      <c r="CB44" s="4"/>
      <c r="CC44" s="4"/>
      <c r="CD44" s="4"/>
      <c r="CE44" s="13"/>
      <c r="CF44" s="13"/>
      <c r="CG44" s="13"/>
      <c r="CH44" s="13"/>
      <c r="CI44" s="13"/>
      <c r="CJ44" s="13"/>
      <c r="CK44" s="13"/>
      <c r="CL44" s="13"/>
      <c r="CM44" s="13"/>
      <c r="CN44" s="13"/>
      <c r="CO44" s="13"/>
      <c r="CP44" s="13"/>
    </row>
    <row r="45" spans="1:94" ht="12" customHeight="1">
      <c r="A45" s="30"/>
      <c r="B45" s="30">
        <f t="shared" si="0"/>
      </c>
      <c r="C45" s="38"/>
      <c r="D45" s="40">
        <f>IF(ISNUMBER(#REF!),VLOOKUP(BL45,BN:BO,2,FALSE),"")</f>
      </c>
      <c r="E45" s="32"/>
      <c r="F45" s="12" t="e">
        <f>#REF!</f>
        <v>#REF!</v>
      </c>
      <c r="G45" s="25" t="e">
        <f>#REF!</f>
        <v>#REF!</v>
      </c>
      <c r="H45" s="26" t="e">
        <f>#REF!</f>
        <v>#REF!</v>
      </c>
      <c r="I45" s="7">
        <f>IF(ISNUMBER(#REF!),CONCATENATE(#REF!+100,F45+100,H45+100,G45+100)+0,"")</f>
      </c>
      <c r="J45" s="7">
        <f>IF(ISNUMBER(SMALL(I:I,ROW()-2)),SMALL(I:I,ROW()-2),"")</f>
      </c>
      <c r="K45" s="2">
        <f t="shared" si="6"/>
        <v>1</v>
      </c>
      <c r="N45" s="2">
        <f>IF(ISNUMBER(LARGE(#REF!,ROW()-2)),LARGE(#REF!,ROW()-2),"")</f>
      </c>
      <c r="O45" s="2">
        <f t="shared" si="11"/>
        <v>1</v>
      </c>
      <c r="Q45" s="2">
        <f>IF(ISNUMBER(SMALL(#REF!,ROW()-2)),SMALL(#REF!,ROW()-2),"")</f>
      </c>
      <c r="R45" s="2">
        <f t="shared" si="7"/>
        <v>1</v>
      </c>
      <c r="T45" s="2">
        <f>IF(ISNUMBER(SMALL(#REF!,ROW()-2)),SMALL(#REF!,ROW()-2),"")</f>
      </c>
      <c r="U45" s="2">
        <f t="shared" si="8"/>
        <v>1</v>
      </c>
      <c r="W45" s="2">
        <f>IF(ISNUMBER(LARGE(#REF!,ROW()-2)),LARGE(#REF!,ROW()-2),"")</f>
      </c>
      <c r="X45" s="2">
        <f t="shared" si="9"/>
        <v>1</v>
      </c>
      <c r="Z45" s="2">
        <f>IF(ISNUMBER(SMALL(#REF!,ROW()-2)),SMALL(#REF!,ROW()-2),"")</f>
      </c>
      <c r="AA45" s="2">
        <f t="shared" si="10"/>
        <v>1</v>
      </c>
      <c r="AC45" s="41" t="e">
        <f>IF(#REF!,#REF!+0,0)</f>
        <v>#REF!</v>
      </c>
      <c r="AD45" s="5">
        <f>IF(ISNUMBER(LARGE(AC:AC,ROW()-2)),LARGE(AC:AC,ROW()-2),"")</f>
      </c>
      <c r="AE45" s="2">
        <f t="shared" si="2"/>
        <v>1</v>
      </c>
      <c r="AF45" s="36">
        <f>IF(ISNUMBER(AC45),VLOOKUP(AC45,AD:AE,2,FALSE),"")</f>
      </c>
      <c r="AG45" s="27"/>
      <c r="AH45" s="36" t="e">
        <f>#REF!</f>
        <v>#REF!</v>
      </c>
      <c r="AI45" s="2">
        <f>IF(ISNUMBER(SMALL(#REF!,ROW()-2)),SMALL(#REF!,ROW()-2),"")</f>
      </c>
      <c r="AJ45" s="2">
        <f t="shared" si="3"/>
        <v>1</v>
      </c>
      <c r="AK45" s="36">
        <f>IF(ISNUMBER(AH45),VLOOKUP(AH45,AI:AJ,2,FALSE),"")</f>
      </c>
      <c r="AM45" s="2">
        <f>IF(ISNUMBER(SMALL(#REF!,ROW()-2)),SMALL(#REF!,ROW()-2),"")</f>
      </c>
      <c r="AN45" s="2">
        <f t="shared" si="4"/>
        <v>1</v>
      </c>
      <c r="BE45" s="36" t="e">
        <f>#REF!</f>
        <v>#REF!</v>
      </c>
      <c r="BF45" s="36" t="e">
        <f>SUM(#REF!,#REF!,#REF!)</f>
        <v>#REF!</v>
      </c>
      <c r="BG45" s="37" t="e">
        <f>SUM(#REF!,#REF!,#REF!)</f>
        <v>#REF!</v>
      </c>
      <c r="BH45" s="37" t="e">
        <f>#REF!</f>
        <v>#REF!</v>
      </c>
      <c r="BI45" s="37" t="e">
        <f>#REF!</f>
        <v>#REF!</v>
      </c>
      <c r="BJ45" s="37" t="e">
        <f>SUM(#REF!,#REF!,#REF!)</f>
        <v>#REF!</v>
      </c>
      <c r="BK45" s="37" t="e">
        <f>#REF!</f>
        <v>#REF!</v>
      </c>
      <c r="BL45" s="39">
        <f>IF(ISNUMBER(#REF!),CONCATENATE(BE45+10,BF45+10,BG45+10,BH45+10,BJ45+10)+0,"")</f>
      </c>
      <c r="BM45" s="39">
        <f>IF(ISNUMBER(SMALL(BL:BL,ROW()-2)),SMALL(BL:BL,ROW()-2),"")</f>
      </c>
      <c r="BN45" s="7">
        <f>IF(ISNUMBER(SMALL(BL:BL,ROW()-2)),SMALL(BL:BL,ROW()-2),"")</f>
      </c>
      <c r="BO45" s="2">
        <f t="shared" si="5"/>
        <v>1</v>
      </c>
      <c r="BW45" s="4"/>
      <c r="BX45" s="4"/>
      <c r="BY45" s="4"/>
      <c r="BZ45" s="4"/>
      <c r="CA45" s="4"/>
      <c r="CB45" s="4"/>
      <c r="CC45" s="4"/>
      <c r="CD45" s="4"/>
      <c r="CE45" s="13"/>
      <c r="CF45" s="13"/>
      <c r="CG45" s="13"/>
      <c r="CH45" s="13"/>
      <c r="CI45" s="13"/>
      <c r="CJ45" s="13"/>
      <c r="CK45" s="13"/>
      <c r="CL45" s="13"/>
      <c r="CM45" s="13"/>
      <c r="CN45" s="13"/>
      <c r="CO45" s="13"/>
      <c r="CP45" s="13"/>
    </row>
    <row r="46" spans="1:94" ht="12" customHeight="1">
      <c r="A46" s="30"/>
      <c r="B46" s="30">
        <f t="shared" si="0"/>
      </c>
      <c r="C46" s="38"/>
      <c r="D46" s="40"/>
      <c r="E46" s="32"/>
      <c r="F46" s="12" t="e">
        <f>#REF!</f>
        <v>#REF!</v>
      </c>
      <c r="G46" s="25" t="e">
        <f>#REF!</f>
        <v>#REF!</v>
      </c>
      <c r="H46" s="26" t="e">
        <f>#REF!</f>
        <v>#REF!</v>
      </c>
      <c r="I46" s="7">
        <f>IF(ISNUMBER(#REF!),CONCATENATE(#REF!+100,F46+100,H46+100,G46+100)+0,"")</f>
      </c>
      <c r="J46" s="7">
        <f>IF(ISNUMBER(SMALL(I:I,ROW()-2)),SMALL(I:I,ROW()-2),"")</f>
      </c>
      <c r="K46" s="2">
        <f t="shared" si="6"/>
        <v>1</v>
      </c>
      <c r="N46" s="2">
        <f>IF(ISNUMBER(LARGE(#REF!,ROW()-2)),LARGE(#REF!,ROW()-2),"")</f>
      </c>
      <c r="O46" s="2">
        <f t="shared" si="11"/>
        <v>1</v>
      </c>
      <c r="Q46" s="2">
        <f>IF(ISNUMBER(SMALL(#REF!,ROW()-2)),SMALL(#REF!,ROW()-2),"")</f>
      </c>
      <c r="R46" s="2">
        <f t="shared" si="7"/>
        <v>1</v>
      </c>
      <c r="T46" s="2">
        <f>IF(ISNUMBER(SMALL(#REF!,ROW()-2)),SMALL(#REF!,ROW()-2),"")</f>
      </c>
      <c r="U46" s="2">
        <f t="shared" si="8"/>
        <v>1</v>
      </c>
      <c r="W46" s="2">
        <f>IF(ISNUMBER(LARGE(#REF!,ROW()-2)),LARGE(#REF!,ROW()-2),"")</f>
      </c>
      <c r="X46" s="2">
        <f t="shared" si="9"/>
        <v>1</v>
      </c>
      <c r="Z46" s="2">
        <f>IF(ISNUMBER(SMALL(#REF!,ROW()-2)),SMALL(#REF!,ROW()-2),"")</f>
      </c>
      <c r="AA46" s="2">
        <f t="shared" si="10"/>
        <v>1</v>
      </c>
      <c r="AC46" s="41"/>
      <c r="AD46" s="5">
        <f>IF(ISNUMBER(LARGE(AC:AC,ROW()-2)),LARGE(AC:AC,ROW()-2),"")</f>
      </c>
      <c r="AE46" s="2">
        <f t="shared" si="2"/>
        <v>1</v>
      </c>
      <c r="AF46" s="36"/>
      <c r="AG46" s="27"/>
      <c r="AH46" s="36"/>
      <c r="AI46" s="2">
        <f>IF(ISNUMBER(SMALL(#REF!,ROW()-2)),SMALL(#REF!,ROW()-2),"")</f>
      </c>
      <c r="AJ46" s="2">
        <f t="shared" si="3"/>
        <v>1</v>
      </c>
      <c r="AK46" s="36"/>
      <c r="AM46" s="2">
        <f>IF(ISNUMBER(SMALL(#REF!,ROW()-2)),SMALL(#REF!,ROW()-2),"")</f>
      </c>
      <c r="AN46" s="2">
        <f t="shared" si="4"/>
        <v>1</v>
      </c>
      <c r="BE46" s="36"/>
      <c r="BF46" s="36"/>
      <c r="BG46" s="36"/>
      <c r="BH46" s="36"/>
      <c r="BI46" s="37"/>
      <c r="BJ46" s="37"/>
      <c r="BK46" s="37"/>
      <c r="BL46" s="39"/>
      <c r="BM46" s="39"/>
      <c r="BN46" s="7">
        <f>IF(ISNUMBER(SMALL(BL:BL,ROW()-2)),SMALL(BL:BL,ROW()-2),"")</f>
      </c>
      <c r="BO46" s="2">
        <f t="shared" si="5"/>
        <v>1</v>
      </c>
      <c r="BW46" s="4"/>
      <c r="BX46" s="4"/>
      <c r="BY46" s="4"/>
      <c r="BZ46" s="4"/>
      <c r="CA46" s="4"/>
      <c r="CB46" s="4"/>
      <c r="CC46" s="4"/>
      <c r="CD46" s="4"/>
      <c r="CE46" s="13"/>
      <c r="CF46" s="13"/>
      <c r="CG46" s="13"/>
      <c r="CH46" s="13"/>
      <c r="CI46" s="13"/>
      <c r="CJ46" s="13"/>
      <c r="CK46" s="13"/>
      <c r="CL46" s="13"/>
      <c r="CM46" s="13"/>
      <c r="CN46" s="13"/>
      <c r="CO46" s="13"/>
      <c r="CP46" s="13"/>
    </row>
    <row r="47" spans="1:94" ht="12" customHeight="1">
      <c r="A47" s="30"/>
      <c r="B47" s="30">
        <f t="shared" si="0"/>
        <v>15</v>
      </c>
      <c r="C47" s="38"/>
      <c r="D47" s="40"/>
      <c r="E47" s="32"/>
      <c r="F47" s="12" t="e">
        <f>#REF!</f>
        <v>#REF!</v>
      </c>
      <c r="G47" s="25" t="e">
        <f>#REF!</f>
        <v>#REF!</v>
      </c>
      <c r="H47" s="26" t="e">
        <f>#REF!</f>
        <v>#REF!</v>
      </c>
      <c r="I47" s="7">
        <f>IF(ISNUMBER(#REF!),CONCATENATE(#REF!+100,F47+100,H47+100,G47+100)+0,"")</f>
      </c>
      <c r="J47" s="7">
        <f>IF(ISNUMBER(SMALL(I:I,ROW()-2)),SMALL(I:I,ROW()-2),"")</f>
      </c>
      <c r="K47" s="2">
        <f t="shared" si="6"/>
        <v>1</v>
      </c>
      <c r="N47" s="2">
        <f>IF(ISNUMBER(LARGE(#REF!,ROW()-2)),LARGE(#REF!,ROW()-2),"")</f>
      </c>
      <c r="O47" s="2">
        <f t="shared" si="11"/>
        <v>1</v>
      </c>
      <c r="Q47" s="2">
        <f>IF(ISNUMBER(SMALL(#REF!,ROW()-2)),SMALL(#REF!,ROW()-2),"")</f>
      </c>
      <c r="R47" s="2">
        <f t="shared" si="7"/>
        <v>1</v>
      </c>
      <c r="T47" s="2">
        <f>IF(ISNUMBER(SMALL(#REF!,ROW()-2)),SMALL(#REF!,ROW()-2),"")</f>
      </c>
      <c r="U47" s="2">
        <f t="shared" si="8"/>
        <v>1</v>
      </c>
      <c r="W47" s="2">
        <f>IF(ISNUMBER(LARGE(#REF!,ROW()-2)),LARGE(#REF!,ROW()-2),"")</f>
      </c>
      <c r="X47" s="2">
        <f t="shared" si="9"/>
        <v>1</v>
      </c>
      <c r="Z47" s="2">
        <f>IF(ISNUMBER(SMALL(#REF!,ROW()-2)),SMALL(#REF!,ROW()-2),"")</f>
      </c>
      <c r="AA47" s="2">
        <f t="shared" si="10"/>
        <v>1</v>
      </c>
      <c r="AC47" s="41"/>
      <c r="AD47" s="5">
        <f>IF(ISNUMBER(LARGE(AC:AC,ROW()-2)),LARGE(AC:AC,ROW()-2),"")</f>
      </c>
      <c r="AE47" s="2">
        <f t="shared" si="2"/>
        <v>1</v>
      </c>
      <c r="AF47" s="36"/>
      <c r="AG47" s="27"/>
      <c r="AH47" s="36"/>
      <c r="AI47" s="2">
        <f>IF(ISNUMBER(SMALL(#REF!,ROW()-2)),SMALL(#REF!,ROW()-2),"")</f>
      </c>
      <c r="AJ47" s="2">
        <f t="shared" si="3"/>
        <v>1</v>
      </c>
      <c r="AK47" s="36"/>
      <c r="AM47" s="2">
        <f>IF(ISNUMBER(SMALL(#REF!,ROW()-2)),SMALL(#REF!,ROW()-2),"")</f>
      </c>
      <c r="AN47" s="2">
        <f t="shared" si="4"/>
        <v>1</v>
      </c>
      <c r="BE47" s="36"/>
      <c r="BF47" s="36"/>
      <c r="BG47" s="36"/>
      <c r="BH47" s="36"/>
      <c r="BI47" s="37"/>
      <c r="BJ47" s="37"/>
      <c r="BK47" s="37"/>
      <c r="BL47" s="39"/>
      <c r="BM47" s="39"/>
      <c r="BN47" s="7">
        <f>IF(ISNUMBER(SMALL(BL:BL,ROW()-2)),SMALL(BL:BL,ROW()-2),"")</f>
      </c>
      <c r="BO47" s="2">
        <f t="shared" si="5"/>
        <v>1</v>
      </c>
      <c r="BW47" s="4"/>
      <c r="BX47" s="4"/>
      <c r="BY47" s="4"/>
      <c r="BZ47" s="4"/>
      <c r="CA47" s="4"/>
      <c r="CB47" s="4"/>
      <c r="CC47" s="4"/>
      <c r="CD47" s="4"/>
      <c r="CE47" s="13"/>
      <c r="CF47" s="13"/>
      <c r="CG47" s="13"/>
      <c r="CH47" s="13"/>
      <c r="CI47" s="13"/>
      <c r="CJ47" s="13"/>
      <c r="CK47" s="13"/>
      <c r="CL47" s="13"/>
      <c r="CM47" s="13"/>
      <c r="CN47" s="13"/>
      <c r="CO47" s="13"/>
      <c r="CP47" s="13"/>
    </row>
    <row r="48" spans="1:94" ht="12" customHeight="1">
      <c r="A48" s="30"/>
      <c r="B48" s="30">
        <f t="shared" si="0"/>
      </c>
      <c r="C48" s="38"/>
      <c r="D48" s="40">
        <f>IF(ISNUMBER(#REF!),VLOOKUP(BL48,BN:BO,2,FALSE),"")</f>
      </c>
      <c r="E48" s="32"/>
      <c r="F48" s="12" t="e">
        <f>#REF!</f>
        <v>#REF!</v>
      </c>
      <c r="G48" s="25" t="e">
        <f>#REF!</f>
        <v>#REF!</v>
      </c>
      <c r="H48" s="26" t="e">
        <f>#REF!</f>
        <v>#REF!</v>
      </c>
      <c r="I48" s="7">
        <f>IF(ISNUMBER(#REF!),CONCATENATE(#REF!+100,F48+100,H48+100,G48+100)+0,"")</f>
      </c>
      <c r="J48" s="7">
        <f>IF(ISNUMBER(SMALL(I:I,ROW()-2)),SMALL(I:I,ROW()-2),"")</f>
      </c>
      <c r="K48" s="2">
        <f t="shared" si="6"/>
        <v>1</v>
      </c>
      <c r="N48" s="2">
        <f>IF(ISNUMBER(LARGE(#REF!,ROW()-2)),LARGE(#REF!,ROW()-2),"")</f>
      </c>
      <c r="O48" s="2">
        <f t="shared" si="11"/>
        <v>1</v>
      </c>
      <c r="Q48" s="2">
        <f>IF(ISNUMBER(SMALL(#REF!,ROW()-2)),SMALL(#REF!,ROW()-2),"")</f>
      </c>
      <c r="R48" s="2">
        <f t="shared" si="7"/>
        <v>1</v>
      </c>
      <c r="T48" s="2">
        <f>IF(ISNUMBER(SMALL(#REF!,ROW()-2)),SMALL(#REF!,ROW()-2),"")</f>
      </c>
      <c r="U48" s="2">
        <f t="shared" si="8"/>
        <v>1</v>
      </c>
      <c r="W48" s="2">
        <f>IF(ISNUMBER(LARGE(#REF!,ROW()-2)),LARGE(#REF!,ROW()-2),"")</f>
      </c>
      <c r="X48" s="2">
        <f t="shared" si="9"/>
        <v>1</v>
      </c>
      <c r="Z48" s="2">
        <f>IF(ISNUMBER(SMALL(#REF!,ROW()-2)),SMALL(#REF!,ROW()-2),"")</f>
      </c>
      <c r="AA48" s="2">
        <f t="shared" si="10"/>
        <v>1</v>
      </c>
      <c r="AC48" s="41" t="e">
        <f>IF(#REF!,#REF!+0,0)</f>
        <v>#REF!</v>
      </c>
      <c r="AD48" s="5">
        <f>IF(ISNUMBER(LARGE(AC:AC,ROW()-2)),LARGE(AC:AC,ROW()-2),"")</f>
      </c>
      <c r="AE48" s="2">
        <f t="shared" si="2"/>
        <v>1</v>
      </c>
      <c r="AF48" s="36">
        <f>IF(ISNUMBER(AC48),VLOOKUP(AC48,AD:AE,2,FALSE),"")</f>
      </c>
      <c r="AG48" s="27"/>
      <c r="AH48" s="36" t="e">
        <f>#REF!</f>
        <v>#REF!</v>
      </c>
      <c r="AI48" s="2">
        <f>IF(ISNUMBER(SMALL(#REF!,ROW()-2)),SMALL(#REF!,ROW()-2),"")</f>
      </c>
      <c r="AJ48" s="2">
        <f t="shared" si="3"/>
        <v>1</v>
      </c>
      <c r="AK48" s="36">
        <f>IF(ISNUMBER(AH48),VLOOKUP(AH48,AI:AJ,2,FALSE),"")</f>
      </c>
      <c r="AM48" s="2">
        <f>IF(ISNUMBER(SMALL(#REF!,ROW()-2)),SMALL(#REF!,ROW()-2),"")</f>
      </c>
      <c r="AN48" s="2">
        <f t="shared" si="4"/>
        <v>1</v>
      </c>
      <c r="BE48" s="36" t="e">
        <f>#REF!</f>
        <v>#REF!</v>
      </c>
      <c r="BF48" s="36" t="e">
        <f>SUM(#REF!,#REF!,#REF!)</f>
        <v>#REF!</v>
      </c>
      <c r="BG48" s="37" t="e">
        <f>SUM(#REF!,#REF!,#REF!)</f>
        <v>#REF!</v>
      </c>
      <c r="BH48" s="37" t="e">
        <f>#REF!</f>
        <v>#REF!</v>
      </c>
      <c r="BI48" s="37" t="e">
        <f>#REF!</f>
        <v>#REF!</v>
      </c>
      <c r="BJ48" s="37" t="e">
        <f>SUM(#REF!,#REF!,#REF!)</f>
        <v>#REF!</v>
      </c>
      <c r="BK48" s="37" t="e">
        <f>#REF!</f>
        <v>#REF!</v>
      </c>
      <c r="BL48" s="39">
        <f>IF(ISNUMBER(#REF!),CONCATENATE(BE48+10,BF48+10,BG48+10,BH48+10,BJ48+10)+0,"")</f>
      </c>
      <c r="BM48" s="39">
        <f>IF(ISNUMBER(SMALL(BL:BL,ROW()-2)),SMALL(BL:BL,ROW()-2),"")</f>
      </c>
      <c r="BN48" s="7">
        <f>IF(ISNUMBER(SMALL(BL:BL,ROW()-2)),SMALL(BL:BL,ROW()-2),"")</f>
      </c>
      <c r="BO48" s="2">
        <f t="shared" si="5"/>
        <v>1</v>
      </c>
      <c r="BW48" s="4"/>
      <c r="BX48" s="4"/>
      <c r="BY48" s="4"/>
      <c r="BZ48" s="4"/>
      <c r="CA48" s="4"/>
      <c r="CB48" s="4"/>
      <c r="CC48" s="4"/>
      <c r="CD48" s="4"/>
      <c r="CE48" s="13"/>
      <c r="CF48" s="13"/>
      <c r="CG48" s="13"/>
      <c r="CH48" s="13"/>
      <c r="CI48" s="13"/>
      <c r="CJ48" s="13"/>
      <c r="CK48" s="13"/>
      <c r="CL48" s="13"/>
      <c r="CM48" s="13"/>
      <c r="CN48" s="13"/>
      <c r="CO48" s="13"/>
      <c r="CP48" s="13"/>
    </row>
    <row r="49" spans="1:94" ht="12" customHeight="1">
      <c r="A49" s="30"/>
      <c r="B49" s="30">
        <f t="shared" si="0"/>
      </c>
      <c r="C49" s="38"/>
      <c r="D49" s="40"/>
      <c r="E49" s="32"/>
      <c r="F49" s="12" t="e">
        <f>#REF!</f>
        <v>#REF!</v>
      </c>
      <c r="G49" s="25" t="e">
        <f>#REF!</f>
        <v>#REF!</v>
      </c>
      <c r="H49" s="26" t="e">
        <f>#REF!</f>
        <v>#REF!</v>
      </c>
      <c r="I49" s="7">
        <f>IF(ISNUMBER(#REF!),CONCATENATE(#REF!+100,F49+100,H49+100,G49+100)+0,"")</f>
      </c>
      <c r="J49" s="7">
        <f>IF(ISNUMBER(SMALL(I:I,ROW()-2)),SMALL(I:I,ROW()-2),"")</f>
      </c>
      <c r="K49" s="2">
        <f t="shared" si="6"/>
        <v>1</v>
      </c>
      <c r="N49" s="2">
        <f>IF(ISNUMBER(LARGE(#REF!,ROW()-2)),LARGE(#REF!,ROW()-2),"")</f>
      </c>
      <c r="O49" s="2">
        <f t="shared" si="11"/>
        <v>1</v>
      </c>
      <c r="Q49" s="2">
        <f>IF(ISNUMBER(SMALL(#REF!,ROW()-2)),SMALL(#REF!,ROW()-2),"")</f>
      </c>
      <c r="R49" s="2">
        <f t="shared" si="7"/>
        <v>1</v>
      </c>
      <c r="T49" s="2">
        <f>IF(ISNUMBER(SMALL(#REF!,ROW()-2)),SMALL(#REF!,ROW()-2),"")</f>
      </c>
      <c r="U49" s="2">
        <f t="shared" si="8"/>
        <v>1</v>
      </c>
      <c r="W49" s="2">
        <f>IF(ISNUMBER(LARGE(#REF!,ROW()-2)),LARGE(#REF!,ROW()-2),"")</f>
      </c>
      <c r="X49" s="2">
        <f t="shared" si="9"/>
        <v>1</v>
      </c>
      <c r="Z49" s="2">
        <f>IF(ISNUMBER(SMALL(#REF!,ROW()-2)),SMALL(#REF!,ROW()-2),"")</f>
      </c>
      <c r="AA49" s="2">
        <f t="shared" si="10"/>
        <v>1</v>
      </c>
      <c r="AC49" s="41"/>
      <c r="AD49" s="5">
        <f>IF(ISNUMBER(LARGE(AC:AC,ROW()-2)),LARGE(AC:AC,ROW()-2),"")</f>
      </c>
      <c r="AE49" s="2">
        <f t="shared" si="2"/>
        <v>1</v>
      </c>
      <c r="AF49" s="36"/>
      <c r="AG49" s="27"/>
      <c r="AH49" s="36"/>
      <c r="AI49" s="2">
        <f>IF(ISNUMBER(SMALL(#REF!,ROW()-2)),SMALL(#REF!,ROW()-2),"")</f>
      </c>
      <c r="AJ49" s="2">
        <f t="shared" si="3"/>
        <v>1</v>
      </c>
      <c r="AK49" s="36"/>
      <c r="AM49" s="2">
        <f>IF(ISNUMBER(SMALL(#REF!,ROW()-2)),SMALL(#REF!,ROW()-2),"")</f>
      </c>
      <c r="AN49" s="2">
        <f t="shared" si="4"/>
        <v>1</v>
      </c>
      <c r="BE49" s="36"/>
      <c r="BF49" s="36"/>
      <c r="BG49" s="36"/>
      <c r="BH49" s="36"/>
      <c r="BI49" s="37"/>
      <c r="BJ49" s="37"/>
      <c r="BK49" s="37"/>
      <c r="BL49" s="39"/>
      <c r="BM49" s="39"/>
      <c r="BN49" s="7">
        <f>IF(ISNUMBER(SMALL(BL:BL,ROW()-2)),SMALL(BL:BL,ROW()-2),"")</f>
      </c>
      <c r="BO49" s="2">
        <f t="shared" si="5"/>
        <v>1</v>
      </c>
      <c r="BW49" s="4"/>
      <c r="BX49" s="4"/>
      <c r="BY49" s="4"/>
      <c r="BZ49" s="4"/>
      <c r="CA49" s="4"/>
      <c r="CB49" s="4"/>
      <c r="CC49" s="4"/>
      <c r="CD49" s="4"/>
      <c r="CE49" s="13"/>
      <c r="CF49" s="13"/>
      <c r="CG49" s="13"/>
      <c r="CH49" s="13"/>
      <c r="CI49" s="13"/>
      <c r="CJ49" s="13"/>
      <c r="CK49" s="13"/>
      <c r="CL49" s="13"/>
      <c r="CM49" s="13"/>
      <c r="CN49" s="13"/>
      <c r="CO49" s="13"/>
      <c r="CP49" s="13"/>
    </row>
    <row r="50" spans="1:94" ht="12" customHeight="1">
      <c r="A50" s="30"/>
      <c r="B50" s="30">
        <f t="shared" si="0"/>
        <v>16</v>
      </c>
      <c r="C50" s="38"/>
      <c r="D50" s="40"/>
      <c r="E50" s="32"/>
      <c r="F50" s="12" t="e">
        <f>#REF!</f>
        <v>#REF!</v>
      </c>
      <c r="G50" s="25" t="e">
        <f>#REF!</f>
        <v>#REF!</v>
      </c>
      <c r="H50" s="26" t="e">
        <f>#REF!</f>
        <v>#REF!</v>
      </c>
      <c r="I50" s="7">
        <f>IF(ISNUMBER(#REF!),CONCATENATE(#REF!+100,F50+100,H50+100,G50+100)+0,"")</f>
      </c>
      <c r="J50" s="7">
        <f>IF(ISNUMBER(SMALL(I:I,ROW()-2)),SMALL(I:I,ROW()-2),"")</f>
      </c>
      <c r="K50" s="2">
        <f t="shared" si="6"/>
        <v>1</v>
      </c>
      <c r="N50" s="2">
        <f>IF(ISNUMBER(LARGE(#REF!,ROW()-2)),LARGE(#REF!,ROW()-2),"")</f>
      </c>
      <c r="O50" s="2">
        <f t="shared" si="11"/>
        <v>1</v>
      </c>
      <c r="Q50" s="2">
        <f>IF(ISNUMBER(SMALL(#REF!,ROW()-2)),SMALL(#REF!,ROW()-2),"")</f>
      </c>
      <c r="R50" s="2">
        <f t="shared" si="7"/>
        <v>1</v>
      </c>
      <c r="T50" s="2">
        <f>IF(ISNUMBER(SMALL(#REF!,ROW()-2)),SMALL(#REF!,ROW()-2),"")</f>
      </c>
      <c r="U50" s="2">
        <f t="shared" si="8"/>
        <v>1</v>
      </c>
      <c r="W50" s="2">
        <f>IF(ISNUMBER(LARGE(#REF!,ROW()-2)),LARGE(#REF!,ROW()-2),"")</f>
      </c>
      <c r="X50" s="2">
        <f t="shared" si="9"/>
        <v>1</v>
      </c>
      <c r="Z50" s="2">
        <f>IF(ISNUMBER(SMALL(#REF!,ROW()-2)),SMALL(#REF!,ROW()-2),"")</f>
      </c>
      <c r="AA50" s="2">
        <f t="shared" si="10"/>
        <v>1</v>
      </c>
      <c r="AC50" s="41"/>
      <c r="AD50" s="5">
        <f>IF(ISNUMBER(LARGE(AC:AC,ROW()-2)),LARGE(AC:AC,ROW()-2),"")</f>
      </c>
      <c r="AE50" s="2">
        <f t="shared" si="2"/>
        <v>1</v>
      </c>
      <c r="AF50" s="36"/>
      <c r="AG50" s="27"/>
      <c r="AH50" s="36"/>
      <c r="AI50" s="2">
        <f>IF(ISNUMBER(SMALL(#REF!,ROW()-2)),SMALL(#REF!,ROW()-2),"")</f>
      </c>
      <c r="AJ50" s="2">
        <f t="shared" si="3"/>
        <v>1</v>
      </c>
      <c r="AK50" s="36"/>
      <c r="AM50" s="2">
        <f>IF(ISNUMBER(SMALL(#REF!,ROW()-2)),SMALL(#REF!,ROW()-2),"")</f>
      </c>
      <c r="AN50" s="2">
        <f t="shared" si="4"/>
        <v>1</v>
      </c>
      <c r="BE50" s="36"/>
      <c r="BF50" s="36"/>
      <c r="BG50" s="36"/>
      <c r="BH50" s="36"/>
      <c r="BI50" s="37"/>
      <c r="BJ50" s="37"/>
      <c r="BK50" s="37"/>
      <c r="BL50" s="39"/>
      <c r="BM50" s="39"/>
      <c r="BN50" s="7">
        <f>IF(ISNUMBER(SMALL(BL:BL,ROW()-2)),SMALL(BL:BL,ROW()-2),"")</f>
      </c>
      <c r="BO50" s="2">
        <f t="shared" si="5"/>
        <v>1</v>
      </c>
      <c r="BW50" s="4"/>
      <c r="BX50" s="4"/>
      <c r="BY50" s="4"/>
      <c r="BZ50" s="4"/>
      <c r="CA50" s="4"/>
      <c r="CB50" s="4"/>
      <c r="CC50" s="4"/>
      <c r="CD50" s="4"/>
      <c r="CE50" s="13"/>
      <c r="CF50" s="13"/>
      <c r="CG50" s="13"/>
      <c r="CH50" s="13"/>
      <c r="CI50" s="13"/>
      <c r="CJ50" s="13"/>
      <c r="CK50" s="13"/>
      <c r="CL50" s="13"/>
      <c r="CM50" s="13"/>
      <c r="CN50" s="13"/>
      <c r="CO50" s="13"/>
      <c r="CP50" s="13"/>
    </row>
    <row r="51" spans="1:94" ht="12" customHeight="1">
      <c r="A51" s="30"/>
      <c r="B51" s="30">
        <f t="shared" si="0"/>
      </c>
      <c r="C51" s="38"/>
      <c r="D51" s="40">
        <f>IF(ISNUMBER(#REF!),VLOOKUP(BL51,BN:BO,2,FALSE),"")</f>
      </c>
      <c r="E51" s="32"/>
      <c r="F51" s="12" t="e">
        <f>#REF!</f>
        <v>#REF!</v>
      </c>
      <c r="G51" s="25" t="e">
        <f>#REF!</f>
        <v>#REF!</v>
      </c>
      <c r="H51" s="26" t="e">
        <f>#REF!</f>
        <v>#REF!</v>
      </c>
      <c r="I51" s="7">
        <f>IF(ISNUMBER(#REF!),CONCATENATE(#REF!+100,F51+100,H51+100,G51+100)+0,"")</f>
      </c>
      <c r="J51" s="7">
        <f>IF(ISNUMBER(SMALL(I:I,ROW()-2)),SMALL(I:I,ROW()-2),"")</f>
      </c>
      <c r="K51" s="2">
        <f t="shared" si="6"/>
        <v>1</v>
      </c>
      <c r="N51" s="2">
        <f>IF(ISNUMBER(LARGE(#REF!,ROW()-2)),LARGE(#REF!,ROW()-2),"")</f>
      </c>
      <c r="O51" s="2">
        <f t="shared" si="11"/>
        <v>1</v>
      </c>
      <c r="Q51" s="2">
        <f>IF(ISNUMBER(SMALL(#REF!,ROW()-2)),SMALL(#REF!,ROW()-2),"")</f>
      </c>
      <c r="R51" s="2">
        <f t="shared" si="7"/>
        <v>1</v>
      </c>
      <c r="T51" s="2">
        <f>IF(ISNUMBER(SMALL(#REF!,ROW()-2)),SMALL(#REF!,ROW()-2),"")</f>
      </c>
      <c r="U51" s="2">
        <f t="shared" si="8"/>
        <v>1</v>
      </c>
      <c r="W51" s="2">
        <f>IF(ISNUMBER(LARGE(#REF!,ROW()-2)),LARGE(#REF!,ROW()-2),"")</f>
      </c>
      <c r="X51" s="2">
        <f t="shared" si="9"/>
        <v>1</v>
      </c>
      <c r="Z51" s="2">
        <f>IF(ISNUMBER(SMALL(#REF!,ROW()-2)),SMALL(#REF!,ROW()-2),"")</f>
      </c>
      <c r="AA51" s="2">
        <f t="shared" si="10"/>
        <v>1</v>
      </c>
      <c r="AC51" s="41" t="e">
        <f>IF(#REF!,#REF!+0,0)</f>
        <v>#REF!</v>
      </c>
      <c r="AD51" s="5">
        <f>IF(ISNUMBER(LARGE(AC:AC,ROW()-2)),LARGE(AC:AC,ROW()-2),"")</f>
      </c>
      <c r="AE51" s="2">
        <f t="shared" si="2"/>
        <v>1</v>
      </c>
      <c r="AF51" s="36">
        <f>IF(ISNUMBER(AC51),VLOOKUP(AC51,AD:AE,2,FALSE),"")</f>
      </c>
      <c r="AG51" s="27"/>
      <c r="AH51" s="36" t="e">
        <f>#REF!</f>
        <v>#REF!</v>
      </c>
      <c r="AI51" s="2">
        <f>IF(ISNUMBER(SMALL(#REF!,ROW()-2)),SMALL(#REF!,ROW()-2),"")</f>
      </c>
      <c r="AJ51" s="2">
        <f t="shared" si="3"/>
        <v>1</v>
      </c>
      <c r="AK51" s="36">
        <f>IF(ISNUMBER(AH51),VLOOKUP(AH51,AI:AJ,2,FALSE),"")</f>
      </c>
      <c r="AM51" s="2">
        <f>IF(ISNUMBER(SMALL(#REF!,ROW()-2)),SMALL(#REF!,ROW()-2),"")</f>
      </c>
      <c r="AN51" s="2">
        <f t="shared" si="4"/>
        <v>1</v>
      </c>
      <c r="BE51" s="36" t="e">
        <f>#REF!</f>
        <v>#REF!</v>
      </c>
      <c r="BF51" s="36" t="e">
        <f>SUM(#REF!,#REF!,#REF!)</f>
        <v>#REF!</v>
      </c>
      <c r="BG51" s="37" t="e">
        <f>SUM(#REF!,#REF!,#REF!)</f>
        <v>#REF!</v>
      </c>
      <c r="BH51" s="37" t="e">
        <f>#REF!</f>
        <v>#REF!</v>
      </c>
      <c r="BI51" s="37" t="e">
        <f>#REF!</f>
        <v>#REF!</v>
      </c>
      <c r="BJ51" s="37" t="e">
        <f>SUM(#REF!,#REF!,#REF!)</f>
        <v>#REF!</v>
      </c>
      <c r="BK51" s="37" t="e">
        <f>#REF!</f>
        <v>#REF!</v>
      </c>
      <c r="BL51" s="39">
        <f>IF(ISNUMBER(#REF!),CONCATENATE(BE51+10,BF51+10,BG51+10,BH51+10,BJ51+10)+0,"")</f>
      </c>
      <c r="BM51" s="39">
        <f>IF(ISNUMBER(SMALL(BL:BL,ROW()-2)),SMALL(BL:BL,ROW()-2),"")</f>
      </c>
      <c r="BN51" s="7">
        <f>IF(ISNUMBER(SMALL(BL:BL,ROW()-2)),SMALL(BL:BL,ROW()-2),"")</f>
      </c>
      <c r="BO51" s="2">
        <f t="shared" si="5"/>
        <v>1</v>
      </c>
      <c r="BW51" s="4"/>
      <c r="BX51" s="4"/>
      <c r="BY51" s="4"/>
      <c r="BZ51" s="4"/>
      <c r="CA51" s="4"/>
      <c r="CB51" s="4"/>
      <c r="CC51" s="4"/>
      <c r="CD51" s="4"/>
      <c r="CE51" s="13"/>
      <c r="CF51" s="13"/>
      <c r="CG51" s="13"/>
      <c r="CH51" s="13"/>
      <c r="CI51" s="13"/>
      <c r="CJ51" s="13"/>
      <c r="CK51" s="13"/>
      <c r="CL51" s="13"/>
      <c r="CM51" s="13"/>
      <c r="CN51" s="13"/>
      <c r="CO51" s="13"/>
      <c r="CP51" s="13"/>
    </row>
    <row r="52" spans="1:94" ht="12" customHeight="1">
      <c r="A52" s="30"/>
      <c r="B52" s="30">
        <f t="shared" si="0"/>
      </c>
      <c r="C52" s="38"/>
      <c r="D52" s="40"/>
      <c r="E52" s="32"/>
      <c r="F52" s="12" t="e">
        <f>#REF!</f>
        <v>#REF!</v>
      </c>
      <c r="G52" s="25" t="e">
        <f>#REF!</f>
        <v>#REF!</v>
      </c>
      <c r="H52" s="26" t="e">
        <f>#REF!</f>
        <v>#REF!</v>
      </c>
      <c r="I52" s="7">
        <f>IF(ISNUMBER(#REF!),CONCATENATE(#REF!+100,F52+100,H52+100,G52+100)+0,"")</f>
      </c>
      <c r="J52" s="7">
        <f>IF(ISNUMBER(SMALL(I:I,ROW()-2)),SMALL(I:I,ROW()-2),"")</f>
      </c>
      <c r="K52" s="2">
        <f t="shared" si="6"/>
        <v>1</v>
      </c>
      <c r="N52" s="2">
        <f>IF(ISNUMBER(LARGE(#REF!,ROW()-2)),LARGE(#REF!,ROW()-2),"")</f>
      </c>
      <c r="O52" s="2">
        <f t="shared" si="11"/>
        <v>1</v>
      </c>
      <c r="Q52" s="2">
        <f>IF(ISNUMBER(SMALL(#REF!,ROW()-2)),SMALL(#REF!,ROW()-2),"")</f>
      </c>
      <c r="R52" s="2">
        <f t="shared" si="7"/>
        <v>1</v>
      </c>
      <c r="T52" s="2">
        <f>IF(ISNUMBER(SMALL(#REF!,ROW()-2)),SMALL(#REF!,ROW()-2),"")</f>
      </c>
      <c r="U52" s="2">
        <f t="shared" si="8"/>
        <v>1</v>
      </c>
      <c r="W52" s="2">
        <f>IF(ISNUMBER(LARGE(#REF!,ROW()-2)),LARGE(#REF!,ROW()-2),"")</f>
      </c>
      <c r="X52" s="2">
        <f t="shared" si="9"/>
        <v>1</v>
      </c>
      <c r="Z52" s="2">
        <f>IF(ISNUMBER(SMALL(#REF!,ROW()-2)),SMALL(#REF!,ROW()-2),"")</f>
      </c>
      <c r="AA52" s="2">
        <f t="shared" si="10"/>
        <v>1</v>
      </c>
      <c r="AC52" s="41"/>
      <c r="AD52" s="5">
        <f>IF(ISNUMBER(LARGE(AC:AC,ROW()-2)),LARGE(AC:AC,ROW()-2),"")</f>
      </c>
      <c r="AE52" s="2">
        <f t="shared" si="2"/>
        <v>1</v>
      </c>
      <c r="AF52" s="36"/>
      <c r="AG52" s="27"/>
      <c r="AH52" s="36"/>
      <c r="AI52" s="2">
        <f>IF(ISNUMBER(SMALL(#REF!,ROW()-2)),SMALL(#REF!,ROW()-2),"")</f>
      </c>
      <c r="AJ52" s="2">
        <f t="shared" si="3"/>
        <v>1</v>
      </c>
      <c r="AK52" s="36"/>
      <c r="AM52" s="2">
        <f>IF(ISNUMBER(SMALL(#REF!,ROW()-2)),SMALL(#REF!,ROW()-2),"")</f>
      </c>
      <c r="AN52" s="2">
        <f t="shared" si="4"/>
        <v>1</v>
      </c>
      <c r="BE52" s="36"/>
      <c r="BF52" s="36"/>
      <c r="BG52" s="36"/>
      <c r="BH52" s="36"/>
      <c r="BI52" s="37"/>
      <c r="BJ52" s="37"/>
      <c r="BK52" s="37"/>
      <c r="BL52" s="39"/>
      <c r="BM52" s="39"/>
      <c r="BN52" s="7">
        <f>IF(ISNUMBER(SMALL(BL:BL,ROW()-2)),SMALL(BL:BL,ROW()-2),"")</f>
      </c>
      <c r="BO52" s="2">
        <f t="shared" si="5"/>
        <v>1</v>
      </c>
      <c r="BW52" s="4"/>
      <c r="BX52" s="4"/>
      <c r="BY52" s="4"/>
      <c r="BZ52" s="4"/>
      <c r="CA52" s="4"/>
      <c r="CB52" s="4"/>
      <c r="CC52" s="4"/>
      <c r="CD52" s="4"/>
      <c r="CE52" s="13"/>
      <c r="CF52" s="13"/>
      <c r="CG52" s="13"/>
      <c r="CH52" s="13"/>
      <c r="CI52" s="13"/>
      <c r="CJ52" s="13"/>
      <c r="CK52" s="13"/>
      <c r="CL52" s="13"/>
      <c r="CM52" s="13"/>
      <c r="CN52" s="13"/>
      <c r="CO52" s="13"/>
      <c r="CP52" s="13"/>
    </row>
    <row r="53" spans="1:94" ht="12" customHeight="1">
      <c r="A53" s="30"/>
      <c r="B53" s="30">
        <f t="shared" si="0"/>
        <v>17</v>
      </c>
      <c r="C53" s="38"/>
      <c r="D53" s="40"/>
      <c r="E53" s="32"/>
      <c r="F53" s="12" t="e">
        <f>#REF!</f>
        <v>#REF!</v>
      </c>
      <c r="G53" s="25" t="e">
        <f>#REF!</f>
        <v>#REF!</v>
      </c>
      <c r="H53" s="26" t="e">
        <f>#REF!</f>
        <v>#REF!</v>
      </c>
      <c r="I53" s="7">
        <f>IF(ISNUMBER(#REF!),CONCATENATE(#REF!+100,F53+100,H53+100,G53+100)+0,"")</f>
      </c>
      <c r="J53" s="7">
        <f>IF(ISNUMBER(SMALL(I:I,ROW()-2)),SMALL(I:I,ROW()-2),"")</f>
      </c>
      <c r="K53" s="2">
        <f t="shared" si="6"/>
        <v>1</v>
      </c>
      <c r="N53" s="2">
        <f>IF(ISNUMBER(LARGE(#REF!,ROW()-2)),LARGE(#REF!,ROW()-2),"")</f>
      </c>
      <c r="O53" s="2">
        <f t="shared" si="11"/>
        <v>1</v>
      </c>
      <c r="Q53" s="2">
        <f>IF(ISNUMBER(SMALL(#REF!,ROW()-2)),SMALL(#REF!,ROW()-2),"")</f>
      </c>
      <c r="R53" s="2">
        <f t="shared" si="7"/>
        <v>1</v>
      </c>
      <c r="T53" s="2">
        <f>IF(ISNUMBER(SMALL(#REF!,ROW()-2)),SMALL(#REF!,ROW()-2),"")</f>
      </c>
      <c r="U53" s="2">
        <f t="shared" si="8"/>
        <v>1</v>
      </c>
      <c r="W53" s="2">
        <f>IF(ISNUMBER(LARGE(#REF!,ROW()-2)),LARGE(#REF!,ROW()-2),"")</f>
      </c>
      <c r="X53" s="2">
        <f t="shared" si="9"/>
        <v>1</v>
      </c>
      <c r="Z53" s="2">
        <f>IF(ISNUMBER(SMALL(#REF!,ROW()-2)),SMALL(#REF!,ROW()-2),"")</f>
      </c>
      <c r="AA53" s="2">
        <f t="shared" si="10"/>
        <v>1</v>
      </c>
      <c r="AC53" s="41"/>
      <c r="AD53" s="5">
        <f>IF(ISNUMBER(LARGE(AC:AC,ROW()-2)),LARGE(AC:AC,ROW()-2),"")</f>
      </c>
      <c r="AE53" s="2">
        <f t="shared" si="2"/>
        <v>1</v>
      </c>
      <c r="AF53" s="36"/>
      <c r="AG53" s="27"/>
      <c r="AH53" s="36"/>
      <c r="AI53" s="2">
        <f>IF(ISNUMBER(SMALL(#REF!,ROW()-2)),SMALL(#REF!,ROW()-2),"")</f>
      </c>
      <c r="AJ53" s="2">
        <f t="shared" si="3"/>
        <v>1</v>
      </c>
      <c r="AK53" s="36"/>
      <c r="AM53" s="2">
        <f>IF(ISNUMBER(SMALL(#REF!,ROW()-2)),SMALL(#REF!,ROW()-2),"")</f>
      </c>
      <c r="AN53" s="2">
        <f t="shared" si="4"/>
        <v>1</v>
      </c>
      <c r="BE53" s="36"/>
      <c r="BF53" s="36"/>
      <c r="BG53" s="36"/>
      <c r="BH53" s="36"/>
      <c r="BI53" s="37"/>
      <c r="BJ53" s="37"/>
      <c r="BK53" s="37"/>
      <c r="BL53" s="39"/>
      <c r="BM53" s="39"/>
      <c r="BN53" s="7">
        <f>IF(ISNUMBER(SMALL(BL:BL,ROW()-2)),SMALL(BL:BL,ROW()-2),"")</f>
      </c>
      <c r="BO53" s="2">
        <f t="shared" si="5"/>
        <v>1</v>
      </c>
      <c r="BW53" s="4"/>
      <c r="BX53" s="4"/>
      <c r="BY53" s="4"/>
      <c r="BZ53" s="4"/>
      <c r="CA53" s="4"/>
      <c r="CB53" s="4"/>
      <c r="CC53" s="4"/>
      <c r="CD53" s="4"/>
      <c r="CE53" s="13"/>
      <c r="CF53" s="13"/>
      <c r="CG53" s="13"/>
      <c r="CH53" s="13"/>
      <c r="CI53" s="13"/>
      <c r="CJ53" s="13"/>
      <c r="CK53" s="13"/>
      <c r="CL53" s="13"/>
      <c r="CM53" s="13"/>
      <c r="CN53" s="13"/>
      <c r="CO53" s="13"/>
      <c r="CP53" s="13"/>
    </row>
    <row r="54" spans="1:94" ht="12" customHeight="1">
      <c r="A54" s="28"/>
      <c r="B54" s="13">
        <f t="shared" si="0"/>
      </c>
      <c r="C54" s="38"/>
      <c r="D54" s="40">
        <f>IF(ISNUMBER(#REF!),VLOOKUP(BL54,BN:BO,2,FALSE),"")</f>
      </c>
      <c r="E54" s="4"/>
      <c r="F54" s="12" t="e">
        <f>#REF!</f>
        <v>#REF!</v>
      </c>
      <c r="G54" s="25" t="e">
        <f>#REF!</f>
        <v>#REF!</v>
      </c>
      <c r="H54" s="26" t="e">
        <f>#REF!</f>
        <v>#REF!</v>
      </c>
      <c r="I54" s="7">
        <f>IF(ISNUMBER(#REF!),CONCATENATE(#REF!+100,F54+100,H54+100,G54+100)+0,"")</f>
      </c>
      <c r="J54" s="7">
        <f>IF(ISNUMBER(SMALL(I:I,ROW()-2)),SMALL(I:I,ROW()-2),"")</f>
      </c>
      <c r="K54" s="2">
        <f t="shared" si="6"/>
        <v>1</v>
      </c>
      <c r="N54" s="2">
        <f>IF(ISNUMBER(LARGE(#REF!,ROW()-2)),LARGE(#REF!,ROW()-2),"")</f>
      </c>
      <c r="O54" s="2">
        <f t="shared" si="11"/>
        <v>1</v>
      </c>
      <c r="Q54" s="2">
        <f>IF(ISNUMBER(SMALL(#REF!,ROW()-2)),SMALL(#REF!,ROW()-2),"")</f>
      </c>
      <c r="R54" s="2">
        <f t="shared" si="7"/>
        <v>1</v>
      </c>
      <c r="T54" s="2">
        <f>IF(ISNUMBER(SMALL(#REF!,ROW()-2)),SMALL(#REF!,ROW()-2),"")</f>
      </c>
      <c r="U54" s="2">
        <f t="shared" si="8"/>
        <v>1</v>
      </c>
      <c r="W54" s="2">
        <f>IF(ISNUMBER(LARGE(#REF!,ROW()-2)),LARGE(#REF!,ROW()-2),"")</f>
      </c>
      <c r="X54" s="2">
        <f t="shared" si="9"/>
        <v>1</v>
      </c>
      <c r="Z54" s="2">
        <f>IF(ISNUMBER(SMALL(#REF!,ROW()-2)),SMALL(#REF!,ROW()-2),"")</f>
      </c>
      <c r="AA54" s="2">
        <f t="shared" si="10"/>
        <v>1</v>
      </c>
      <c r="AC54" s="41" t="e">
        <f>IF(#REF!,#REF!+0,0)</f>
        <v>#REF!</v>
      </c>
      <c r="AD54" s="5">
        <f>IF(ISNUMBER(LARGE(AC:AC,ROW()-2)),LARGE(AC:AC,ROW()-2),"")</f>
      </c>
      <c r="AE54" s="2">
        <f t="shared" si="2"/>
        <v>1</v>
      </c>
      <c r="AF54" s="36">
        <f>IF(ISNUMBER(AC54),VLOOKUP(AC54,AD:AE,2,FALSE),"")</f>
      </c>
      <c r="AG54" s="27"/>
      <c r="AH54" s="36" t="e">
        <f>#REF!</f>
        <v>#REF!</v>
      </c>
      <c r="AI54" s="2">
        <f>IF(ISNUMBER(SMALL(#REF!,ROW()-2)),SMALL(#REF!,ROW()-2),"")</f>
      </c>
      <c r="AJ54" s="2">
        <f t="shared" si="3"/>
        <v>1</v>
      </c>
      <c r="AK54" s="36">
        <f>IF(ISNUMBER(AH54),VLOOKUP(AH54,AI:AJ,2,FALSE),"")</f>
      </c>
      <c r="AM54" s="2">
        <f>IF(ISNUMBER(SMALL(#REF!,ROW()-2)),SMALL(#REF!,ROW()-2),"")</f>
      </c>
      <c r="AN54" s="2">
        <f t="shared" si="4"/>
        <v>1</v>
      </c>
      <c r="BE54" s="36" t="e">
        <f>#REF!</f>
        <v>#REF!</v>
      </c>
      <c r="BF54" s="36" t="e">
        <f>SUM(#REF!,#REF!,#REF!)</f>
        <v>#REF!</v>
      </c>
      <c r="BG54" s="37" t="e">
        <f>SUM(#REF!,#REF!,#REF!)</f>
        <v>#REF!</v>
      </c>
      <c r="BH54" s="37" t="e">
        <f>#REF!</f>
        <v>#REF!</v>
      </c>
      <c r="BI54" s="37" t="e">
        <f>#REF!</f>
        <v>#REF!</v>
      </c>
      <c r="BJ54" s="37" t="e">
        <f>SUM(#REF!,#REF!,#REF!)</f>
        <v>#REF!</v>
      </c>
      <c r="BK54" s="37" t="e">
        <f>#REF!</f>
        <v>#REF!</v>
      </c>
      <c r="BL54" s="39">
        <f>IF(ISNUMBER(#REF!),CONCATENATE(BE54+10,BF54+10,BG54+10,BH54+10,BJ54+10)+0,"")</f>
      </c>
      <c r="BM54" s="39">
        <f>IF(ISNUMBER(SMALL(BL:BL,ROW()-2)),SMALL(BL:BL,ROW()-2),"")</f>
      </c>
      <c r="BN54" s="7">
        <f>IF(ISNUMBER(SMALL(BL:BL,ROW()-2)),SMALL(BL:BL,ROW()-2),"")</f>
      </c>
      <c r="BO54" s="2">
        <f t="shared" si="5"/>
        <v>1</v>
      </c>
      <c r="BW54" s="4"/>
      <c r="BX54" s="4"/>
      <c r="BY54" s="4"/>
      <c r="BZ54" s="4"/>
      <c r="CA54" s="4"/>
      <c r="CB54" s="4"/>
      <c r="CC54" s="4"/>
      <c r="CD54" s="4"/>
      <c r="CE54" s="13"/>
      <c r="CF54" s="13"/>
      <c r="CG54" s="13"/>
      <c r="CH54" s="13"/>
      <c r="CI54" s="13"/>
      <c r="CJ54" s="13"/>
      <c r="CK54" s="13"/>
      <c r="CL54" s="13"/>
      <c r="CM54" s="13"/>
      <c r="CN54" s="13"/>
      <c r="CO54" s="13"/>
      <c r="CP54" s="13"/>
    </row>
    <row r="55" spans="1:94" ht="12" customHeight="1">
      <c r="A55" s="28"/>
      <c r="B55" s="13">
        <f t="shared" si="0"/>
      </c>
      <c r="C55" s="38"/>
      <c r="D55" s="40"/>
      <c r="E55" s="4"/>
      <c r="F55" s="12" t="e">
        <f>#REF!</f>
        <v>#REF!</v>
      </c>
      <c r="G55" s="25" t="e">
        <f>#REF!</f>
        <v>#REF!</v>
      </c>
      <c r="H55" s="26" t="e">
        <f>#REF!</f>
        <v>#REF!</v>
      </c>
      <c r="I55" s="7">
        <f>IF(ISNUMBER(#REF!),CONCATENATE(#REF!+100,F55+100,H55+100,G55+100)+0,"")</f>
      </c>
      <c r="J55" s="7">
        <f>IF(ISNUMBER(SMALL(I:I,ROW()-2)),SMALL(I:I,ROW()-2),"")</f>
      </c>
      <c r="K55" s="2">
        <f t="shared" si="6"/>
        <v>1</v>
      </c>
      <c r="N55" s="2">
        <f>IF(ISNUMBER(LARGE(#REF!,ROW()-2)),LARGE(#REF!,ROW()-2),"")</f>
      </c>
      <c r="O55" s="2">
        <f t="shared" si="11"/>
        <v>1</v>
      </c>
      <c r="Q55" s="2">
        <f>IF(ISNUMBER(SMALL(#REF!,ROW()-2)),SMALL(#REF!,ROW()-2),"")</f>
      </c>
      <c r="R55" s="2">
        <f t="shared" si="7"/>
        <v>1</v>
      </c>
      <c r="T55" s="2">
        <f>IF(ISNUMBER(SMALL(#REF!,ROW()-2)),SMALL(#REF!,ROW()-2),"")</f>
      </c>
      <c r="U55" s="2">
        <f t="shared" si="8"/>
        <v>1</v>
      </c>
      <c r="W55" s="2">
        <f>IF(ISNUMBER(LARGE(#REF!,ROW()-2)),LARGE(#REF!,ROW()-2),"")</f>
      </c>
      <c r="X55" s="2">
        <f t="shared" si="9"/>
        <v>1</v>
      </c>
      <c r="Z55" s="2">
        <f>IF(ISNUMBER(SMALL(#REF!,ROW()-2)),SMALL(#REF!,ROW()-2),"")</f>
      </c>
      <c r="AA55" s="2">
        <f t="shared" si="10"/>
        <v>1</v>
      </c>
      <c r="AC55" s="41"/>
      <c r="AD55" s="5">
        <f>IF(ISNUMBER(LARGE(AC:AC,ROW()-2)),LARGE(AC:AC,ROW()-2),"")</f>
      </c>
      <c r="AF55" s="36"/>
      <c r="AG55" s="27"/>
      <c r="AH55" s="36"/>
      <c r="AI55" s="2">
        <f>IF(ISNUMBER(SMALL(#REF!,ROW()-2)),SMALL(#REF!,ROW()-2),"")</f>
      </c>
      <c r="AJ55" s="2">
        <f t="shared" si="3"/>
        <v>1</v>
      </c>
      <c r="AK55" s="36"/>
      <c r="AM55" s="2">
        <f>IF(ISNUMBER(SMALL(#REF!,ROW()-2)),SMALL(#REF!,ROW()-2),"")</f>
      </c>
      <c r="AN55" s="2">
        <f t="shared" si="4"/>
        <v>1</v>
      </c>
      <c r="BE55" s="36"/>
      <c r="BF55" s="36"/>
      <c r="BG55" s="36"/>
      <c r="BH55" s="36"/>
      <c r="BI55" s="37"/>
      <c r="BJ55" s="37"/>
      <c r="BK55" s="37"/>
      <c r="BL55" s="39"/>
      <c r="BM55" s="39"/>
      <c r="BN55" s="7">
        <f>IF(ISNUMBER(SMALL(BL:BL,ROW()-2)),SMALL(BL:BL,ROW()-2),"")</f>
      </c>
      <c r="BO55" s="2">
        <f t="shared" si="5"/>
        <v>1</v>
      </c>
      <c r="BW55" s="4"/>
      <c r="BX55" s="4"/>
      <c r="BY55" s="4"/>
      <c r="BZ55" s="4"/>
      <c r="CA55" s="4"/>
      <c r="CB55" s="4"/>
      <c r="CC55" s="4"/>
      <c r="CD55" s="4"/>
      <c r="CE55" s="13"/>
      <c r="CF55" s="13"/>
      <c r="CG55" s="13"/>
      <c r="CH55" s="13"/>
      <c r="CI55" s="13"/>
      <c r="CJ55" s="13"/>
      <c r="CK55" s="13"/>
      <c r="CL55" s="13"/>
      <c r="CM55" s="13"/>
      <c r="CN55" s="13"/>
      <c r="CO55" s="13"/>
      <c r="CP55" s="13"/>
    </row>
    <row r="56" spans="1:94" ht="12" customHeight="1">
      <c r="A56" s="28"/>
      <c r="B56" s="13">
        <f t="shared" si="0"/>
        <v>18</v>
      </c>
      <c r="C56" s="38"/>
      <c r="D56" s="40"/>
      <c r="E56" s="4"/>
      <c r="F56" s="12" t="e">
        <f>#REF!</f>
        <v>#REF!</v>
      </c>
      <c r="G56" s="25" t="e">
        <f>#REF!</f>
        <v>#REF!</v>
      </c>
      <c r="H56" s="26" t="e">
        <f>#REF!</f>
        <v>#REF!</v>
      </c>
      <c r="I56" s="7">
        <f>IF(ISNUMBER(#REF!),CONCATENATE(#REF!+100,F56+100,H56+100,G56+100)+0,"")</f>
      </c>
      <c r="J56" s="7">
        <f>IF(ISNUMBER(SMALL(I:I,ROW()-2)),SMALL(I:I,ROW()-2),"")</f>
      </c>
      <c r="K56" s="2">
        <f t="shared" si="6"/>
        <v>1</v>
      </c>
      <c r="N56" s="2">
        <f>IF(ISNUMBER(LARGE(#REF!,ROW()-2)),LARGE(#REF!,ROW()-2),"")</f>
      </c>
      <c r="O56" s="2">
        <f t="shared" si="11"/>
        <v>1</v>
      </c>
      <c r="Q56" s="2">
        <f>IF(ISNUMBER(SMALL(#REF!,ROW()-2)),SMALL(#REF!,ROW()-2),"")</f>
      </c>
      <c r="R56" s="2">
        <f t="shared" si="7"/>
        <v>1</v>
      </c>
      <c r="T56" s="2">
        <f>IF(ISNUMBER(SMALL(#REF!,ROW()-2)),SMALL(#REF!,ROW()-2),"")</f>
      </c>
      <c r="U56" s="2">
        <f t="shared" si="8"/>
        <v>1</v>
      </c>
      <c r="W56" s="2">
        <f>IF(ISNUMBER(LARGE(#REF!,ROW()-2)),LARGE(#REF!,ROW()-2),"")</f>
      </c>
      <c r="X56" s="2">
        <f t="shared" si="9"/>
        <v>1</v>
      </c>
      <c r="Z56" s="2">
        <f>IF(ISNUMBER(SMALL(#REF!,ROW()-2)),SMALL(#REF!,ROW()-2),"")</f>
      </c>
      <c r="AA56" s="2">
        <f t="shared" si="10"/>
        <v>1</v>
      </c>
      <c r="AC56" s="41"/>
      <c r="AD56" s="5">
        <f>IF(ISNUMBER(LARGE(AC:AC,ROW()-2)),LARGE(AC:AC,ROW()-2),"")</f>
      </c>
      <c r="AF56" s="36"/>
      <c r="AG56" s="27"/>
      <c r="AH56" s="36"/>
      <c r="AI56" s="2">
        <f>IF(ISNUMBER(SMALL(#REF!,ROW()-2)),SMALL(#REF!,ROW()-2),"")</f>
      </c>
      <c r="AJ56" s="2">
        <f t="shared" si="3"/>
        <v>1</v>
      </c>
      <c r="AK56" s="36"/>
      <c r="AM56" s="2">
        <f>IF(ISNUMBER(SMALL(#REF!,ROW()-2)),SMALL(#REF!,ROW()-2),"")</f>
      </c>
      <c r="AN56" s="2">
        <f t="shared" si="4"/>
        <v>1</v>
      </c>
      <c r="BE56" s="36"/>
      <c r="BF56" s="36"/>
      <c r="BG56" s="36"/>
      <c r="BH56" s="36"/>
      <c r="BI56" s="37"/>
      <c r="BJ56" s="37"/>
      <c r="BK56" s="37"/>
      <c r="BL56" s="39"/>
      <c r="BM56" s="39"/>
      <c r="BN56" s="7">
        <f>IF(ISNUMBER(SMALL(BL:BL,ROW()-2)),SMALL(BL:BL,ROW()-2),"")</f>
      </c>
      <c r="BO56" s="2">
        <f t="shared" si="5"/>
        <v>1</v>
      </c>
      <c r="BW56" s="4"/>
      <c r="BX56" s="4"/>
      <c r="BY56" s="4"/>
      <c r="BZ56" s="4"/>
      <c r="CA56" s="4"/>
      <c r="CB56" s="4"/>
      <c r="CC56" s="4"/>
      <c r="CD56" s="4"/>
      <c r="CE56" s="13"/>
      <c r="CF56" s="13"/>
      <c r="CG56" s="13"/>
      <c r="CH56" s="13"/>
      <c r="CI56" s="13"/>
      <c r="CJ56" s="13"/>
      <c r="CK56" s="13"/>
      <c r="CL56" s="13"/>
      <c r="CM56" s="13"/>
      <c r="CN56" s="13"/>
      <c r="CO56" s="13"/>
      <c r="CP56" s="13"/>
    </row>
    <row r="57" spans="1:94" ht="12" customHeight="1">
      <c r="A57" s="28"/>
      <c r="B57" s="13">
        <f t="shared" si="0"/>
      </c>
      <c r="C57" s="38"/>
      <c r="D57" s="40">
        <f>IF(ISNUMBER(#REF!),VLOOKUP(BL57,BN:BO,2,FALSE),"")</f>
      </c>
      <c r="E57" s="4"/>
      <c r="F57" s="12" t="e">
        <f>#REF!</f>
        <v>#REF!</v>
      </c>
      <c r="G57" s="25" t="e">
        <f>#REF!</f>
        <v>#REF!</v>
      </c>
      <c r="H57" s="26" t="e">
        <f>#REF!</f>
        <v>#REF!</v>
      </c>
      <c r="I57" s="7">
        <f>IF(ISNUMBER(#REF!),CONCATENATE(#REF!+100,F57+100,H57+100,G57+100)+0,"")</f>
      </c>
      <c r="J57" s="7">
        <f>IF(ISNUMBER(SMALL(I:I,ROW()-2)),SMALL(I:I,ROW()-2),"")</f>
      </c>
      <c r="K57" s="2">
        <f t="shared" si="6"/>
        <v>1</v>
      </c>
      <c r="N57" s="2">
        <f>IF(ISNUMBER(LARGE(#REF!,ROW()-2)),LARGE(#REF!,ROW()-2),"")</f>
      </c>
      <c r="O57" s="2">
        <f t="shared" si="11"/>
        <v>1</v>
      </c>
      <c r="Q57" s="2">
        <f>IF(ISNUMBER(SMALL(#REF!,ROW()-2)),SMALL(#REF!,ROW()-2),"")</f>
      </c>
      <c r="R57" s="2">
        <f t="shared" si="7"/>
        <v>1</v>
      </c>
      <c r="T57" s="2">
        <f>IF(ISNUMBER(SMALL(#REF!,ROW()-2)),SMALL(#REF!,ROW()-2),"")</f>
      </c>
      <c r="U57" s="2">
        <f t="shared" si="8"/>
        <v>1</v>
      </c>
      <c r="W57" s="2">
        <f>IF(ISNUMBER(LARGE(#REF!,ROW()-2)),LARGE(#REF!,ROW()-2),"")</f>
      </c>
      <c r="X57" s="2">
        <f t="shared" si="9"/>
        <v>1</v>
      </c>
      <c r="Z57" s="2">
        <f>IF(ISNUMBER(SMALL(#REF!,ROW()-2)),SMALL(#REF!,ROW()-2),"")</f>
      </c>
      <c r="AA57" s="2">
        <f t="shared" si="10"/>
        <v>1</v>
      </c>
      <c r="AC57" s="41" t="e">
        <f>IF(#REF!,#REF!+0,0)</f>
        <v>#REF!</v>
      </c>
      <c r="AD57" s="5">
        <f>IF(ISNUMBER(LARGE(AC:AC,ROW()-2)),LARGE(AC:AC,ROW()-2),"")</f>
      </c>
      <c r="AF57" s="36">
        <f>IF(ISNUMBER(AC57),VLOOKUP(AC57,AD:AE,2,FALSE),"")</f>
      </c>
      <c r="AG57" s="27"/>
      <c r="AH57" s="36" t="e">
        <f>#REF!</f>
        <v>#REF!</v>
      </c>
      <c r="AI57" s="2">
        <f>IF(ISNUMBER(SMALL(#REF!,ROW()-2)),SMALL(#REF!,ROW()-2),"")</f>
      </c>
      <c r="AJ57" s="2">
        <f t="shared" si="3"/>
        <v>1</v>
      </c>
      <c r="AK57" s="36">
        <f>IF(ISNUMBER(AH57),VLOOKUP(AH57,AI:AJ,2,FALSE),"")</f>
      </c>
      <c r="AM57" s="2">
        <f>IF(ISNUMBER(SMALL(#REF!,ROW()-2)),SMALL(#REF!,ROW()-2),"")</f>
      </c>
      <c r="AN57" s="2">
        <f t="shared" si="4"/>
        <v>1</v>
      </c>
      <c r="BE57" s="36" t="e">
        <f>#REF!</f>
        <v>#REF!</v>
      </c>
      <c r="BF57" s="36" t="e">
        <f>SUM(#REF!,#REF!,#REF!)</f>
        <v>#REF!</v>
      </c>
      <c r="BG57" s="37" t="e">
        <f>SUM(#REF!,#REF!,#REF!)</f>
        <v>#REF!</v>
      </c>
      <c r="BH57" s="37" t="e">
        <f>#REF!</f>
        <v>#REF!</v>
      </c>
      <c r="BI57" s="37" t="e">
        <f>#REF!</f>
        <v>#REF!</v>
      </c>
      <c r="BJ57" s="37" t="e">
        <f>SUM(#REF!,#REF!,#REF!)</f>
        <v>#REF!</v>
      </c>
      <c r="BK57" s="37" t="e">
        <f>#REF!</f>
        <v>#REF!</v>
      </c>
      <c r="BL57" s="39">
        <f>IF(ISNUMBER(#REF!),CONCATENATE(BE57+10,BF57+10,BG57+10,BH57+10,BJ57+10)+0,"")</f>
      </c>
      <c r="BM57" s="39">
        <f>IF(ISNUMBER(SMALL(BL:BL,ROW()-2)),SMALL(BL:BL,ROW()-2),"")</f>
      </c>
      <c r="BN57" s="7">
        <f>IF(ISNUMBER(SMALL(BL:BL,ROW()-2)),SMALL(BL:BL,ROW()-2),"")</f>
      </c>
      <c r="BO57" s="2">
        <f t="shared" si="5"/>
        <v>1</v>
      </c>
      <c r="BW57" s="4"/>
      <c r="BX57" s="4"/>
      <c r="BY57" s="4"/>
      <c r="BZ57" s="4"/>
      <c r="CA57" s="4"/>
      <c r="CB57" s="4"/>
      <c r="CC57" s="4"/>
      <c r="CD57" s="4"/>
      <c r="CE57" s="13"/>
      <c r="CF57" s="13"/>
      <c r="CG57" s="13"/>
      <c r="CH57" s="13"/>
      <c r="CI57" s="13"/>
      <c r="CJ57" s="13"/>
      <c r="CK57" s="13"/>
      <c r="CL57" s="13"/>
      <c r="CM57" s="13"/>
      <c r="CN57" s="13"/>
      <c r="CO57" s="13"/>
      <c r="CP57" s="13"/>
    </row>
    <row r="58" spans="1:94" ht="12" customHeight="1">
      <c r="A58" s="28"/>
      <c r="B58" s="13">
        <f t="shared" si="0"/>
      </c>
      <c r="C58" s="38"/>
      <c r="D58" s="40"/>
      <c r="E58" s="4"/>
      <c r="F58" s="12" t="e">
        <f>#REF!</f>
        <v>#REF!</v>
      </c>
      <c r="G58" s="25" t="e">
        <f>#REF!</f>
        <v>#REF!</v>
      </c>
      <c r="H58" s="26" t="e">
        <f>#REF!</f>
        <v>#REF!</v>
      </c>
      <c r="I58" s="7">
        <f>IF(ISNUMBER(#REF!),CONCATENATE(#REF!+100,F58+100,H58+100,G58+100)+0,"")</f>
      </c>
      <c r="J58" s="7">
        <f>IF(ISNUMBER(SMALL(I:I,ROW()-2)),SMALL(I:I,ROW()-2),"")</f>
      </c>
      <c r="K58" s="2">
        <f t="shared" si="6"/>
        <v>1</v>
      </c>
      <c r="N58" s="2">
        <f>IF(ISNUMBER(LARGE(#REF!,ROW()-2)),LARGE(#REF!,ROW()-2),"")</f>
      </c>
      <c r="O58" s="2">
        <f t="shared" si="11"/>
        <v>1</v>
      </c>
      <c r="Q58" s="2">
        <f>IF(ISNUMBER(SMALL(#REF!,ROW()-2)),SMALL(#REF!,ROW()-2),"")</f>
      </c>
      <c r="R58" s="2">
        <f t="shared" si="7"/>
        <v>1</v>
      </c>
      <c r="T58" s="2">
        <f>IF(ISNUMBER(SMALL(#REF!,ROW()-2)),SMALL(#REF!,ROW()-2),"")</f>
      </c>
      <c r="U58" s="2">
        <f t="shared" si="8"/>
        <v>1</v>
      </c>
      <c r="W58" s="2">
        <f>IF(ISNUMBER(LARGE(#REF!,ROW()-2)),LARGE(#REF!,ROW()-2),"")</f>
      </c>
      <c r="X58" s="2">
        <f t="shared" si="9"/>
        <v>1</v>
      </c>
      <c r="Z58" s="2">
        <f>IF(ISNUMBER(SMALL(#REF!,ROW()-2)),SMALL(#REF!,ROW()-2),"")</f>
      </c>
      <c r="AA58" s="2">
        <f t="shared" si="10"/>
        <v>1</v>
      </c>
      <c r="AC58" s="41"/>
      <c r="AD58" s="5">
        <f>IF(ISNUMBER(LARGE(AC:AC,ROW()-2)),LARGE(AC:AC,ROW()-2),"")</f>
      </c>
      <c r="AF58" s="36"/>
      <c r="AG58" s="27"/>
      <c r="AH58" s="36"/>
      <c r="AI58" s="2">
        <f>IF(ISNUMBER(SMALL(#REF!,ROW()-2)),SMALL(#REF!,ROW()-2),"")</f>
      </c>
      <c r="AJ58" s="2">
        <f t="shared" si="3"/>
        <v>1</v>
      </c>
      <c r="AK58" s="36"/>
      <c r="AM58" s="2">
        <f>IF(ISNUMBER(SMALL(#REF!,ROW()-2)),SMALL(#REF!,ROW()-2),"")</f>
      </c>
      <c r="AN58" s="2">
        <f t="shared" si="4"/>
        <v>1</v>
      </c>
      <c r="BE58" s="36"/>
      <c r="BF58" s="36"/>
      <c r="BG58" s="36"/>
      <c r="BH58" s="36"/>
      <c r="BI58" s="37"/>
      <c r="BJ58" s="37"/>
      <c r="BK58" s="37"/>
      <c r="BL58" s="39"/>
      <c r="BM58" s="39"/>
      <c r="BN58" s="7">
        <f>IF(ISNUMBER(SMALL(BL:BL,ROW()-2)),SMALL(BL:BL,ROW()-2),"")</f>
      </c>
      <c r="BO58" s="2">
        <f t="shared" si="5"/>
        <v>1</v>
      </c>
      <c r="BW58" s="4"/>
      <c r="BX58" s="4"/>
      <c r="BY58" s="4"/>
      <c r="BZ58" s="4"/>
      <c r="CA58" s="4"/>
      <c r="CB58" s="4"/>
      <c r="CC58" s="4"/>
      <c r="CD58" s="4"/>
      <c r="CE58" s="13"/>
      <c r="CF58" s="13"/>
      <c r="CG58" s="13"/>
      <c r="CH58" s="13"/>
      <c r="CI58" s="13"/>
      <c r="CJ58" s="13"/>
      <c r="CK58" s="13"/>
      <c r="CL58" s="13"/>
      <c r="CM58" s="13"/>
      <c r="CN58" s="13"/>
      <c r="CO58" s="13"/>
      <c r="CP58" s="13"/>
    </row>
    <row r="59" spans="1:94" ht="12" customHeight="1">
      <c r="A59" s="28"/>
      <c r="B59" s="13">
        <f t="shared" si="0"/>
        <v>19</v>
      </c>
      <c r="C59" s="38"/>
      <c r="D59" s="40"/>
      <c r="E59" s="4"/>
      <c r="F59" s="12" t="e">
        <f>#REF!</f>
        <v>#REF!</v>
      </c>
      <c r="G59" s="25" t="e">
        <f>#REF!</f>
        <v>#REF!</v>
      </c>
      <c r="H59" s="26" t="e">
        <f>#REF!</f>
        <v>#REF!</v>
      </c>
      <c r="I59" s="7">
        <f>IF(ISNUMBER(#REF!),CONCATENATE(#REF!+100,F59+100,H59+100,G59+100)+0,"")</f>
      </c>
      <c r="J59" s="7">
        <f>IF(ISNUMBER(SMALL(I:I,ROW()-2)),SMALL(I:I,ROW()-2),"")</f>
      </c>
      <c r="K59" s="2">
        <f t="shared" si="6"/>
        <v>1</v>
      </c>
      <c r="N59" s="2">
        <f>IF(ISNUMBER(LARGE(#REF!,ROW()-2)),LARGE(#REF!,ROW()-2),"")</f>
      </c>
      <c r="O59" s="2">
        <f t="shared" si="11"/>
        <v>1</v>
      </c>
      <c r="Q59" s="2">
        <f>IF(ISNUMBER(SMALL(#REF!,ROW()-2)),SMALL(#REF!,ROW()-2),"")</f>
      </c>
      <c r="R59" s="2">
        <f t="shared" si="7"/>
        <v>1</v>
      </c>
      <c r="T59" s="2">
        <f>IF(ISNUMBER(SMALL(#REF!,ROW()-2)),SMALL(#REF!,ROW()-2),"")</f>
      </c>
      <c r="U59" s="2">
        <f t="shared" si="8"/>
        <v>1</v>
      </c>
      <c r="W59" s="2">
        <f>IF(ISNUMBER(LARGE(#REF!,ROW()-2)),LARGE(#REF!,ROW()-2),"")</f>
      </c>
      <c r="X59" s="2">
        <f t="shared" si="9"/>
        <v>1</v>
      </c>
      <c r="Z59" s="2">
        <f>IF(ISNUMBER(SMALL(#REF!,ROW()-2)),SMALL(#REF!,ROW()-2),"")</f>
      </c>
      <c r="AA59" s="2">
        <f t="shared" si="10"/>
        <v>1</v>
      </c>
      <c r="AC59" s="41"/>
      <c r="AD59" s="5">
        <f>IF(ISNUMBER(LARGE(AC:AC,ROW()-2)),LARGE(AC:AC,ROW()-2),"")</f>
      </c>
      <c r="AF59" s="36"/>
      <c r="AG59" s="27"/>
      <c r="AH59" s="36"/>
      <c r="AI59" s="2">
        <f>IF(ISNUMBER(SMALL(#REF!,ROW()-2)),SMALL(#REF!,ROW()-2),"")</f>
      </c>
      <c r="AJ59" s="2">
        <f t="shared" si="3"/>
        <v>1</v>
      </c>
      <c r="AK59" s="36"/>
      <c r="AM59" s="2">
        <f>IF(ISNUMBER(SMALL(#REF!,ROW()-2)),SMALL(#REF!,ROW()-2),"")</f>
      </c>
      <c r="AN59" s="2">
        <f t="shared" si="4"/>
        <v>1</v>
      </c>
      <c r="BE59" s="36"/>
      <c r="BF59" s="36"/>
      <c r="BG59" s="36"/>
      <c r="BH59" s="36"/>
      <c r="BI59" s="37"/>
      <c r="BJ59" s="37"/>
      <c r="BK59" s="37"/>
      <c r="BL59" s="39"/>
      <c r="BM59" s="39"/>
      <c r="BN59" s="7">
        <f>IF(ISNUMBER(SMALL(BL:BL,ROW()-2)),SMALL(BL:BL,ROW()-2),"")</f>
      </c>
      <c r="BO59" s="2">
        <f t="shared" si="5"/>
        <v>1</v>
      </c>
      <c r="BW59" s="4"/>
      <c r="BX59" s="4"/>
      <c r="BY59" s="4"/>
      <c r="BZ59" s="4"/>
      <c r="CA59" s="4"/>
      <c r="CB59" s="4"/>
      <c r="CC59" s="4"/>
      <c r="CD59" s="4"/>
      <c r="CE59" s="13"/>
      <c r="CF59" s="13"/>
      <c r="CG59" s="13"/>
      <c r="CH59" s="13"/>
      <c r="CI59" s="13"/>
      <c r="CJ59" s="13"/>
      <c r="CK59" s="13"/>
      <c r="CL59" s="13"/>
      <c r="CM59" s="13"/>
      <c r="CN59" s="13"/>
      <c r="CO59" s="13"/>
      <c r="CP59" s="13"/>
    </row>
    <row r="60" spans="1:94" ht="12" customHeight="1">
      <c r="A60" s="28"/>
      <c r="B60" s="13">
        <f t="shared" si="0"/>
      </c>
      <c r="C60" s="38"/>
      <c r="D60" s="40">
        <f>IF(ISNUMBER(#REF!),VLOOKUP(BL60,BN:BO,2,FALSE),"")</f>
      </c>
      <c r="E60" s="4"/>
      <c r="F60" s="12" t="e">
        <f>#REF!</f>
        <v>#REF!</v>
      </c>
      <c r="G60" s="25" t="e">
        <f>#REF!</f>
        <v>#REF!</v>
      </c>
      <c r="H60" s="26" t="e">
        <f>#REF!</f>
        <v>#REF!</v>
      </c>
      <c r="I60" s="7">
        <f>IF(ISNUMBER(#REF!),CONCATENATE(#REF!+100,F60+100,H60+100,G60+100)+0,"")</f>
      </c>
      <c r="J60" s="7">
        <f>IF(ISNUMBER(SMALL(I:I,ROW()-2)),SMALL(I:I,ROW()-2),"")</f>
      </c>
      <c r="K60" s="2">
        <f t="shared" si="6"/>
        <v>1</v>
      </c>
      <c r="N60" s="2">
        <f>IF(ISNUMBER(LARGE(#REF!,ROW()-2)),LARGE(#REF!,ROW()-2),"")</f>
      </c>
      <c r="O60" s="2">
        <f t="shared" si="11"/>
        <v>1</v>
      </c>
      <c r="Q60" s="2">
        <f>IF(ISNUMBER(SMALL(#REF!,ROW()-2)),SMALL(#REF!,ROW()-2),"")</f>
      </c>
      <c r="R60" s="2">
        <f t="shared" si="7"/>
        <v>1</v>
      </c>
      <c r="T60" s="2">
        <f>IF(ISNUMBER(SMALL(#REF!,ROW()-2)),SMALL(#REF!,ROW()-2),"")</f>
      </c>
      <c r="U60" s="2">
        <f t="shared" si="8"/>
        <v>1</v>
      </c>
      <c r="W60" s="2">
        <f>IF(ISNUMBER(LARGE(#REF!,ROW()-2)),LARGE(#REF!,ROW()-2),"")</f>
      </c>
      <c r="X60" s="2">
        <f t="shared" si="9"/>
        <v>1</v>
      </c>
      <c r="Z60" s="2">
        <f>IF(ISNUMBER(SMALL(#REF!,ROW()-2)),SMALL(#REF!,ROW()-2),"")</f>
      </c>
      <c r="AA60" s="2">
        <f t="shared" si="10"/>
        <v>1</v>
      </c>
      <c r="AC60" s="41" t="e">
        <f>IF(#REF!,#REF!+0,0)</f>
        <v>#REF!</v>
      </c>
      <c r="AD60" s="5">
        <f>IF(ISNUMBER(LARGE(AC:AC,ROW()-2)),LARGE(AC:AC,ROW()-2),"")</f>
      </c>
      <c r="AF60" s="36">
        <f>IF(ISNUMBER(AC60),VLOOKUP(AC60,AD:AE,2,FALSE),"")</f>
      </c>
      <c r="AG60" s="27"/>
      <c r="AH60" s="36" t="e">
        <f>#REF!</f>
        <v>#REF!</v>
      </c>
      <c r="AI60" s="2">
        <f>IF(ISNUMBER(SMALL(#REF!,ROW()-2)),SMALL(#REF!,ROW()-2),"")</f>
      </c>
      <c r="AJ60" s="2">
        <f t="shared" si="3"/>
        <v>1</v>
      </c>
      <c r="AK60" s="36">
        <f>IF(ISNUMBER(AH60),VLOOKUP(AH60,AI:AJ,2,FALSE),"")</f>
      </c>
      <c r="AM60" s="2">
        <f>IF(ISNUMBER(SMALL(#REF!,ROW()-2)),SMALL(#REF!,ROW()-2),"")</f>
      </c>
      <c r="AN60" s="2">
        <f t="shared" si="4"/>
        <v>1</v>
      </c>
      <c r="BE60" s="36" t="e">
        <f>#REF!</f>
        <v>#REF!</v>
      </c>
      <c r="BF60" s="36" t="e">
        <f>SUM(#REF!,#REF!,#REF!)</f>
        <v>#REF!</v>
      </c>
      <c r="BG60" s="37" t="e">
        <f>SUM(#REF!,#REF!,#REF!)</f>
        <v>#REF!</v>
      </c>
      <c r="BH60" s="37" t="e">
        <f>#REF!</f>
        <v>#REF!</v>
      </c>
      <c r="BI60" s="37" t="e">
        <f>#REF!</f>
        <v>#REF!</v>
      </c>
      <c r="BJ60" s="37" t="e">
        <f>SUM(#REF!,#REF!,#REF!)</f>
        <v>#REF!</v>
      </c>
      <c r="BK60" s="37" t="e">
        <f>#REF!</f>
        <v>#REF!</v>
      </c>
      <c r="BL60" s="39">
        <f>IF(ISNUMBER(#REF!),CONCATENATE(BE60+10,BF60+10,BG60+10,BH60+10,BJ60+10)+0,"")</f>
      </c>
      <c r="BM60" s="39">
        <f>IF(ISNUMBER(SMALL(BL:BL,ROW()-2)),SMALL(BL:BL,ROW()-2),"")</f>
      </c>
      <c r="BN60" s="7">
        <f>IF(ISNUMBER(SMALL(BL:BL,ROW()-2)),SMALL(BL:BL,ROW()-2),"")</f>
      </c>
      <c r="BO60" s="2">
        <f t="shared" si="5"/>
        <v>1</v>
      </c>
      <c r="BW60" s="4"/>
      <c r="BX60" s="4"/>
      <c r="BY60" s="4"/>
      <c r="BZ60" s="4"/>
      <c r="CA60" s="4"/>
      <c r="CB60" s="4"/>
      <c r="CC60" s="4"/>
      <c r="CD60" s="4"/>
      <c r="CE60" s="13"/>
      <c r="CF60" s="13"/>
      <c r="CG60" s="13"/>
      <c r="CH60" s="13"/>
      <c r="CI60" s="13"/>
      <c r="CJ60" s="13"/>
      <c r="CK60" s="13"/>
      <c r="CL60" s="13"/>
      <c r="CM60" s="13"/>
      <c r="CN60" s="13"/>
      <c r="CO60" s="13"/>
      <c r="CP60" s="13"/>
    </row>
    <row r="61" spans="1:94" ht="12" customHeight="1">
      <c r="A61" s="28"/>
      <c r="B61" s="13">
        <f t="shared" si="0"/>
      </c>
      <c r="C61" s="38"/>
      <c r="D61" s="40"/>
      <c r="E61" s="4"/>
      <c r="F61" s="12" t="e">
        <f>#REF!</f>
        <v>#REF!</v>
      </c>
      <c r="G61" s="25" t="e">
        <f>#REF!</f>
        <v>#REF!</v>
      </c>
      <c r="H61" s="26" t="e">
        <f>#REF!</f>
        <v>#REF!</v>
      </c>
      <c r="I61" s="7">
        <f>IF(ISNUMBER(#REF!),CONCATENATE(#REF!+100,F61+100,H61+100,G61+100)+0,"")</f>
      </c>
      <c r="J61" s="7">
        <f>IF(ISNUMBER(SMALL(I:I,ROW()-2)),SMALL(I:I,ROW()-2),"")</f>
      </c>
      <c r="K61" s="2">
        <f t="shared" si="6"/>
        <v>1</v>
      </c>
      <c r="N61" s="2">
        <f>IF(ISNUMBER(LARGE(#REF!,ROW()-2)),LARGE(#REF!,ROW()-2),"")</f>
      </c>
      <c r="O61" s="2">
        <f t="shared" si="11"/>
        <v>1</v>
      </c>
      <c r="Q61" s="2">
        <f>IF(ISNUMBER(SMALL(#REF!,ROW()-2)),SMALL(#REF!,ROW()-2),"")</f>
      </c>
      <c r="R61" s="2">
        <f t="shared" si="7"/>
        <v>1</v>
      </c>
      <c r="T61" s="2">
        <f>IF(ISNUMBER(SMALL(#REF!,ROW()-2)),SMALL(#REF!,ROW()-2),"")</f>
      </c>
      <c r="U61" s="2">
        <f t="shared" si="8"/>
        <v>1</v>
      </c>
      <c r="W61" s="2">
        <f>IF(ISNUMBER(LARGE(#REF!,ROW()-2)),LARGE(#REF!,ROW()-2),"")</f>
      </c>
      <c r="X61" s="2">
        <f t="shared" si="9"/>
        <v>1</v>
      </c>
      <c r="Z61" s="2">
        <f>IF(ISNUMBER(SMALL(#REF!,ROW()-2)),SMALL(#REF!,ROW()-2),"")</f>
      </c>
      <c r="AA61" s="2">
        <f t="shared" si="10"/>
        <v>1</v>
      </c>
      <c r="AC61" s="41"/>
      <c r="AD61" s="5">
        <f>IF(ISNUMBER(LARGE(AC:AC,ROW()-2)),LARGE(AC:AC,ROW()-2),"")</f>
      </c>
      <c r="AF61" s="36"/>
      <c r="AG61" s="27"/>
      <c r="AH61" s="36"/>
      <c r="AI61" s="2">
        <f>IF(ISNUMBER(SMALL(#REF!,ROW()-2)),SMALL(#REF!,ROW()-2),"")</f>
      </c>
      <c r="AJ61" s="2">
        <f t="shared" si="3"/>
        <v>1</v>
      </c>
      <c r="AK61" s="36"/>
      <c r="AM61" s="2">
        <f>IF(ISNUMBER(SMALL(#REF!,ROW()-2)),SMALL(#REF!,ROW()-2),"")</f>
      </c>
      <c r="AN61" s="2">
        <f t="shared" si="4"/>
        <v>1</v>
      </c>
      <c r="BE61" s="36"/>
      <c r="BF61" s="36"/>
      <c r="BG61" s="36"/>
      <c r="BH61" s="36"/>
      <c r="BI61" s="37"/>
      <c r="BJ61" s="37"/>
      <c r="BK61" s="37"/>
      <c r="BL61" s="39"/>
      <c r="BM61" s="39"/>
      <c r="BN61" s="7">
        <f>IF(ISNUMBER(SMALL(BL:BL,ROW()-2)),SMALL(BL:BL,ROW()-2),"")</f>
      </c>
      <c r="BO61" s="2">
        <f t="shared" si="5"/>
        <v>1</v>
      </c>
      <c r="BW61" s="4"/>
      <c r="BX61" s="4"/>
      <c r="BY61" s="4"/>
      <c r="BZ61" s="4"/>
      <c r="CA61" s="4"/>
      <c r="CB61" s="4"/>
      <c r="CC61" s="4"/>
      <c r="CD61" s="4"/>
      <c r="CE61" s="13"/>
      <c r="CF61" s="13"/>
      <c r="CG61" s="13"/>
      <c r="CH61" s="13"/>
      <c r="CI61" s="13"/>
      <c r="CJ61" s="13"/>
      <c r="CK61" s="13"/>
      <c r="CL61" s="13"/>
      <c r="CM61" s="13"/>
      <c r="CN61" s="13"/>
      <c r="CO61" s="13"/>
      <c r="CP61" s="13"/>
    </row>
    <row r="62" spans="1:94" ht="12" customHeight="1">
      <c r="A62" s="28"/>
      <c r="B62" s="13">
        <f t="shared" si="0"/>
        <v>20</v>
      </c>
      <c r="C62" s="38"/>
      <c r="D62" s="40"/>
      <c r="E62" s="4"/>
      <c r="F62" s="12" t="e">
        <f>#REF!</f>
        <v>#REF!</v>
      </c>
      <c r="G62" s="25" t="e">
        <f>#REF!</f>
        <v>#REF!</v>
      </c>
      <c r="H62" s="26" t="e">
        <f>#REF!</f>
        <v>#REF!</v>
      </c>
      <c r="I62" s="7">
        <f>IF(ISNUMBER(#REF!),CONCATENATE(#REF!+100,F62+100,H62+100,G62+100)+0,"")</f>
      </c>
      <c r="J62" s="7">
        <f>IF(ISNUMBER(SMALL(I:I,ROW()-2)),SMALL(I:I,ROW()-2),"")</f>
      </c>
      <c r="K62" s="2">
        <f t="shared" si="6"/>
        <v>1</v>
      </c>
      <c r="N62" s="2">
        <f>IF(ISNUMBER(LARGE(#REF!,ROW()-2)),LARGE(#REF!,ROW()-2),"")</f>
      </c>
      <c r="O62" s="2">
        <f t="shared" si="11"/>
        <v>1</v>
      </c>
      <c r="Q62" s="2">
        <f>IF(ISNUMBER(SMALL(#REF!,ROW()-2)),SMALL(#REF!,ROW()-2),"")</f>
      </c>
      <c r="R62" s="2">
        <f t="shared" si="7"/>
        <v>1</v>
      </c>
      <c r="T62" s="2">
        <f>IF(ISNUMBER(SMALL(#REF!,ROW()-2)),SMALL(#REF!,ROW()-2),"")</f>
      </c>
      <c r="U62" s="2">
        <f t="shared" si="8"/>
        <v>1</v>
      </c>
      <c r="W62" s="2">
        <f>IF(ISNUMBER(LARGE(#REF!,ROW()-2)),LARGE(#REF!,ROW()-2),"")</f>
      </c>
      <c r="X62" s="2">
        <f t="shared" si="9"/>
        <v>1</v>
      </c>
      <c r="Z62" s="2">
        <f>IF(ISNUMBER(SMALL(#REF!,ROW()-2)),SMALL(#REF!,ROW()-2),"")</f>
      </c>
      <c r="AA62" s="2">
        <f t="shared" si="10"/>
        <v>1</v>
      </c>
      <c r="AC62" s="41"/>
      <c r="AD62" s="5">
        <f>IF(ISNUMBER(LARGE(AC:AC,ROW()-2)),LARGE(AC:AC,ROW()-2),"")</f>
      </c>
      <c r="AF62" s="36"/>
      <c r="AG62" s="27"/>
      <c r="AH62" s="36"/>
      <c r="AI62" s="2">
        <f>IF(ISNUMBER(SMALL(#REF!,ROW()-2)),SMALL(#REF!,ROW()-2),"")</f>
      </c>
      <c r="AJ62" s="2">
        <f t="shared" si="3"/>
        <v>1</v>
      </c>
      <c r="AK62" s="36"/>
      <c r="AM62" s="2">
        <f>IF(ISNUMBER(SMALL(#REF!,ROW()-2)),SMALL(#REF!,ROW()-2),"")</f>
      </c>
      <c r="AN62" s="2">
        <f t="shared" si="4"/>
        <v>1</v>
      </c>
      <c r="BE62" s="36"/>
      <c r="BF62" s="36"/>
      <c r="BG62" s="36"/>
      <c r="BH62" s="36"/>
      <c r="BI62" s="37"/>
      <c r="BJ62" s="37"/>
      <c r="BK62" s="37"/>
      <c r="BL62" s="39"/>
      <c r="BM62" s="39"/>
      <c r="BN62" s="7">
        <f>IF(ISNUMBER(SMALL(BL:BL,ROW()-2)),SMALL(BL:BL,ROW()-2),"")</f>
      </c>
      <c r="BO62" s="2">
        <f t="shared" si="5"/>
        <v>1</v>
      </c>
      <c r="BW62" s="4"/>
      <c r="BX62" s="4"/>
      <c r="BY62" s="4"/>
      <c r="BZ62" s="4"/>
      <c r="CA62" s="4"/>
      <c r="CB62" s="4"/>
      <c r="CC62" s="4"/>
      <c r="CD62" s="4"/>
      <c r="CE62" s="13"/>
      <c r="CF62" s="13"/>
      <c r="CG62" s="13"/>
      <c r="CH62" s="13"/>
      <c r="CI62" s="13"/>
      <c r="CJ62" s="13"/>
      <c r="CK62" s="13"/>
      <c r="CL62" s="13"/>
      <c r="CM62" s="13"/>
      <c r="CN62" s="13"/>
      <c r="CO62" s="13"/>
      <c r="CP62" s="13"/>
    </row>
    <row r="63" spans="1:94" ht="12" customHeight="1">
      <c r="A63" s="28"/>
      <c r="B63" s="13">
        <f t="shared" si="0"/>
      </c>
      <c r="C63" s="38"/>
      <c r="D63" s="40">
        <f>IF(ISNUMBER(#REF!),VLOOKUP(BL63,BN:BO,2,FALSE),"")</f>
      </c>
      <c r="E63" s="4"/>
      <c r="F63" s="12" t="e">
        <f>#REF!</f>
        <v>#REF!</v>
      </c>
      <c r="G63" s="25" t="e">
        <f>#REF!</f>
        <v>#REF!</v>
      </c>
      <c r="H63" s="26" t="e">
        <f>#REF!</f>
        <v>#REF!</v>
      </c>
      <c r="I63" s="7">
        <f>IF(ISNUMBER(#REF!),CONCATENATE(#REF!+100,F63+100,H63+100,G63+100)+0,"")</f>
      </c>
      <c r="J63" s="7">
        <f>IF(ISNUMBER(SMALL(I:I,ROW()-2)),SMALL(I:I,ROW()-2),"")</f>
      </c>
      <c r="K63" s="2">
        <f t="shared" si="6"/>
        <v>1</v>
      </c>
      <c r="N63" s="2">
        <f>IF(ISNUMBER(LARGE(#REF!,ROW()-2)),LARGE(#REF!,ROW()-2),"")</f>
      </c>
      <c r="O63" s="2">
        <f t="shared" si="11"/>
        <v>1</v>
      </c>
      <c r="Q63" s="2">
        <f>IF(ISNUMBER(SMALL(#REF!,ROW()-2)),SMALL(#REF!,ROW()-2),"")</f>
      </c>
      <c r="R63" s="2">
        <f t="shared" si="7"/>
        <v>1</v>
      </c>
      <c r="T63" s="2">
        <f>IF(ISNUMBER(SMALL(#REF!,ROW()-2)),SMALL(#REF!,ROW()-2),"")</f>
      </c>
      <c r="U63" s="2">
        <f t="shared" si="8"/>
        <v>1</v>
      </c>
      <c r="W63" s="2">
        <f>IF(ISNUMBER(LARGE(#REF!,ROW()-2)),LARGE(#REF!,ROW()-2),"")</f>
      </c>
      <c r="X63" s="2">
        <f t="shared" si="9"/>
        <v>1</v>
      </c>
      <c r="Z63" s="2">
        <f>IF(ISNUMBER(SMALL(#REF!,ROW()-2)),SMALL(#REF!,ROW()-2),"")</f>
      </c>
      <c r="AA63" s="2">
        <f t="shared" si="10"/>
        <v>1</v>
      </c>
      <c r="AC63" s="41" t="e">
        <f>IF(#REF!,#REF!+0,0)</f>
        <v>#REF!</v>
      </c>
      <c r="AD63" s="5">
        <f>IF(ISNUMBER(LARGE(AC:AC,ROW()-2)),LARGE(AC:AC,ROW()-2),"")</f>
      </c>
      <c r="AF63" s="36">
        <f>IF(ISNUMBER(AC63),VLOOKUP(AC63,AD:AE,2,FALSE),"")</f>
      </c>
      <c r="AG63" s="27"/>
      <c r="AH63" s="36" t="e">
        <f>#REF!</f>
        <v>#REF!</v>
      </c>
      <c r="AI63" s="2">
        <f>IF(ISNUMBER(SMALL(#REF!,ROW()-2)),SMALL(#REF!,ROW()-2),"")</f>
      </c>
      <c r="AJ63" s="2">
        <f t="shared" si="3"/>
        <v>1</v>
      </c>
      <c r="AK63" s="36">
        <f>IF(ISNUMBER(AH63),VLOOKUP(AH63,AI:AJ,2,FALSE),"")</f>
      </c>
      <c r="AM63" s="2">
        <f>IF(ISNUMBER(SMALL(#REF!,ROW()-2)),SMALL(#REF!,ROW()-2),"")</f>
      </c>
      <c r="AN63" s="2">
        <f t="shared" si="4"/>
        <v>1</v>
      </c>
      <c r="BE63" s="36" t="e">
        <f>#REF!</f>
        <v>#REF!</v>
      </c>
      <c r="BF63" s="36" t="e">
        <f>SUM(#REF!,#REF!,#REF!)</f>
        <v>#REF!</v>
      </c>
      <c r="BG63" s="37" t="e">
        <f>SUM(#REF!,#REF!,#REF!)</f>
        <v>#REF!</v>
      </c>
      <c r="BH63" s="37" t="e">
        <f>#REF!</f>
        <v>#REF!</v>
      </c>
      <c r="BI63" s="37" t="e">
        <f>#REF!</f>
        <v>#REF!</v>
      </c>
      <c r="BJ63" s="37" t="e">
        <f>SUM(#REF!,#REF!,#REF!)</f>
        <v>#REF!</v>
      </c>
      <c r="BK63" s="37" t="e">
        <f>#REF!</f>
        <v>#REF!</v>
      </c>
      <c r="BL63" s="39">
        <f>IF(ISNUMBER(#REF!),CONCATENATE(BE63+10,BF63+10,BG63+10,BH63+10,BJ63+10)+0,"")</f>
      </c>
      <c r="BM63" s="39">
        <f>IF(ISNUMBER(SMALL(BL:BL,ROW()-2)),SMALL(BL:BL,ROW()-2),"")</f>
      </c>
      <c r="BN63" s="7">
        <f>IF(ISNUMBER(SMALL(BL:BL,ROW()-2)),SMALL(BL:BL,ROW()-2),"")</f>
      </c>
      <c r="BO63" s="2">
        <f t="shared" si="5"/>
        <v>1</v>
      </c>
      <c r="BW63" s="4"/>
      <c r="BX63" s="4"/>
      <c r="BY63" s="4"/>
      <c r="BZ63" s="4"/>
      <c r="CA63" s="4"/>
      <c r="CB63" s="4"/>
      <c r="CC63" s="4"/>
      <c r="CD63" s="4"/>
      <c r="CE63" s="13"/>
      <c r="CF63" s="13"/>
      <c r="CG63" s="13"/>
      <c r="CH63" s="13"/>
      <c r="CI63" s="13"/>
      <c r="CJ63" s="13"/>
      <c r="CK63" s="13"/>
      <c r="CL63" s="13"/>
      <c r="CM63" s="13"/>
      <c r="CN63" s="13"/>
      <c r="CO63" s="13"/>
      <c r="CP63" s="13"/>
    </row>
    <row r="64" spans="1:94" ht="12" customHeight="1">
      <c r="A64" s="28"/>
      <c r="B64" s="13">
        <f t="shared" si="0"/>
      </c>
      <c r="C64" s="38"/>
      <c r="D64" s="40"/>
      <c r="E64" s="4"/>
      <c r="F64" s="12" t="e">
        <f>#REF!</f>
        <v>#REF!</v>
      </c>
      <c r="G64" s="25" t="e">
        <f>#REF!</f>
        <v>#REF!</v>
      </c>
      <c r="H64" s="26" t="e">
        <f>#REF!</f>
        <v>#REF!</v>
      </c>
      <c r="I64" s="7">
        <f>IF(ISNUMBER(#REF!),CONCATENATE(#REF!+100,F64+100,H64+100,G64+100)+0,"")</f>
      </c>
      <c r="J64" s="7">
        <f>IF(ISNUMBER(SMALL(I:I,ROW()-2)),SMALL(I:I,ROW()-2),"")</f>
      </c>
      <c r="K64" s="2">
        <f t="shared" si="6"/>
        <v>1</v>
      </c>
      <c r="N64" s="2">
        <f>IF(ISNUMBER(LARGE(#REF!,ROW()-2)),LARGE(#REF!,ROW()-2),"")</f>
      </c>
      <c r="O64" s="2">
        <f t="shared" si="11"/>
        <v>1</v>
      </c>
      <c r="Q64" s="2">
        <f>IF(ISNUMBER(SMALL(#REF!,ROW()-2)),SMALL(#REF!,ROW()-2),"")</f>
      </c>
      <c r="R64" s="2">
        <f t="shared" si="7"/>
        <v>1</v>
      </c>
      <c r="T64" s="2">
        <f>IF(ISNUMBER(SMALL(#REF!,ROW()-2)),SMALL(#REF!,ROW()-2),"")</f>
      </c>
      <c r="U64" s="2">
        <f t="shared" si="8"/>
        <v>1</v>
      </c>
      <c r="W64" s="2">
        <f>IF(ISNUMBER(LARGE(#REF!,ROW()-2)),LARGE(#REF!,ROW()-2),"")</f>
      </c>
      <c r="X64" s="2">
        <f t="shared" si="9"/>
        <v>1</v>
      </c>
      <c r="Z64" s="2">
        <f>IF(ISNUMBER(SMALL(#REF!,ROW()-2)),SMALL(#REF!,ROW()-2),"")</f>
      </c>
      <c r="AA64" s="2">
        <f t="shared" si="10"/>
        <v>1</v>
      </c>
      <c r="AC64" s="41"/>
      <c r="AD64" s="5">
        <f>IF(ISNUMBER(LARGE(AC:AC,ROW()-2)),LARGE(AC:AC,ROW()-2),"")</f>
      </c>
      <c r="AF64" s="36"/>
      <c r="AG64" s="27"/>
      <c r="AH64" s="36"/>
      <c r="AI64" s="2">
        <f>IF(ISNUMBER(SMALL(#REF!,ROW()-2)),SMALL(#REF!,ROW()-2),"")</f>
      </c>
      <c r="AJ64" s="2">
        <f t="shared" si="3"/>
        <v>1</v>
      </c>
      <c r="AK64" s="36"/>
      <c r="AM64" s="2">
        <f>IF(ISNUMBER(SMALL(#REF!,ROW()-2)),SMALL(#REF!,ROW()-2),"")</f>
      </c>
      <c r="AN64" s="2">
        <f t="shared" si="4"/>
        <v>1</v>
      </c>
      <c r="BE64" s="36"/>
      <c r="BF64" s="36"/>
      <c r="BG64" s="36"/>
      <c r="BH64" s="36"/>
      <c r="BI64" s="37"/>
      <c r="BJ64" s="37"/>
      <c r="BK64" s="37"/>
      <c r="BL64" s="39"/>
      <c r="BM64" s="39"/>
      <c r="BN64" s="7">
        <f>IF(ISNUMBER(SMALL(BL:BL,ROW()-2)),SMALL(BL:BL,ROW()-2),"")</f>
      </c>
      <c r="BO64" s="2">
        <f t="shared" si="5"/>
        <v>1</v>
      </c>
      <c r="BW64" s="4"/>
      <c r="BX64" s="4"/>
      <c r="BY64" s="4"/>
      <c r="BZ64" s="4"/>
      <c r="CA64" s="4"/>
      <c r="CB64" s="4"/>
      <c r="CC64" s="4"/>
      <c r="CD64" s="4"/>
      <c r="CE64" s="13"/>
      <c r="CF64" s="13"/>
      <c r="CG64" s="13"/>
      <c r="CH64" s="13"/>
      <c r="CI64" s="13"/>
      <c r="CJ64" s="13"/>
      <c r="CK64" s="13"/>
      <c r="CL64" s="13"/>
      <c r="CM64" s="13"/>
      <c r="CN64" s="13"/>
      <c r="CO64" s="13"/>
      <c r="CP64" s="13"/>
    </row>
    <row r="65" spans="1:94" ht="12" customHeight="1">
      <c r="A65" s="28"/>
      <c r="B65" s="13">
        <f t="shared" si="0"/>
        <v>21</v>
      </c>
      <c r="C65" s="38"/>
      <c r="D65" s="40"/>
      <c r="E65" s="4"/>
      <c r="F65" s="12" t="e">
        <f>#REF!</f>
        <v>#REF!</v>
      </c>
      <c r="G65" s="25" t="e">
        <f>#REF!</f>
        <v>#REF!</v>
      </c>
      <c r="H65" s="26" t="e">
        <f>#REF!</f>
        <v>#REF!</v>
      </c>
      <c r="I65" s="7">
        <f>IF(ISNUMBER(#REF!),CONCATENATE(#REF!+100,F65+100,H65+100,G65+100)+0,"")</f>
      </c>
      <c r="J65" s="7">
        <f>IF(ISNUMBER(SMALL(I:I,ROW()-2)),SMALL(I:I,ROW()-2),"")</f>
      </c>
      <c r="K65" s="2">
        <f t="shared" si="6"/>
        <v>1</v>
      </c>
      <c r="N65" s="2">
        <f>IF(ISNUMBER(LARGE(#REF!,ROW()-2)),LARGE(#REF!,ROW()-2),"")</f>
      </c>
      <c r="O65" s="2">
        <f t="shared" si="11"/>
        <v>1</v>
      </c>
      <c r="Q65" s="2">
        <f>IF(ISNUMBER(SMALL(#REF!,ROW()-2)),SMALL(#REF!,ROW()-2),"")</f>
      </c>
      <c r="R65" s="2">
        <f t="shared" si="7"/>
        <v>1</v>
      </c>
      <c r="T65" s="2">
        <f>IF(ISNUMBER(SMALL(#REF!,ROW()-2)),SMALL(#REF!,ROW()-2),"")</f>
      </c>
      <c r="U65" s="2">
        <f t="shared" si="8"/>
        <v>1</v>
      </c>
      <c r="W65" s="2">
        <f>IF(ISNUMBER(LARGE(#REF!,ROW()-2)),LARGE(#REF!,ROW()-2),"")</f>
      </c>
      <c r="X65" s="2">
        <f t="shared" si="9"/>
        <v>1</v>
      </c>
      <c r="Z65" s="2">
        <f>IF(ISNUMBER(SMALL(#REF!,ROW()-2)),SMALL(#REF!,ROW()-2),"")</f>
      </c>
      <c r="AA65" s="2">
        <f t="shared" si="10"/>
        <v>1</v>
      </c>
      <c r="AC65" s="41"/>
      <c r="AD65" s="5">
        <f>IF(ISNUMBER(LARGE(AC:AC,ROW()-2)),LARGE(AC:AC,ROW()-2),"")</f>
      </c>
      <c r="AF65" s="36"/>
      <c r="AG65" s="27"/>
      <c r="AH65" s="36"/>
      <c r="AI65" s="2">
        <f>IF(ISNUMBER(SMALL(#REF!,ROW()-2)),SMALL(#REF!,ROW()-2),"")</f>
      </c>
      <c r="AJ65" s="2">
        <f t="shared" si="3"/>
        <v>1</v>
      </c>
      <c r="AK65" s="36"/>
      <c r="AM65" s="2">
        <f>IF(ISNUMBER(SMALL(#REF!,ROW()-2)),SMALL(#REF!,ROW()-2),"")</f>
      </c>
      <c r="AN65" s="2">
        <f t="shared" si="4"/>
        <v>1</v>
      </c>
      <c r="BE65" s="36"/>
      <c r="BF65" s="36"/>
      <c r="BG65" s="36"/>
      <c r="BH65" s="36"/>
      <c r="BI65" s="37"/>
      <c r="BJ65" s="37"/>
      <c r="BK65" s="37"/>
      <c r="BL65" s="39"/>
      <c r="BM65" s="39"/>
      <c r="BN65" s="7">
        <f>IF(ISNUMBER(SMALL(BL:BL,ROW()-2)),SMALL(BL:BL,ROW()-2),"")</f>
      </c>
      <c r="BO65" s="2">
        <f t="shared" si="5"/>
        <v>1</v>
      </c>
      <c r="BW65" s="4"/>
      <c r="BX65" s="4"/>
      <c r="BY65" s="4"/>
      <c r="BZ65" s="4"/>
      <c r="CA65" s="4"/>
      <c r="CB65" s="4"/>
      <c r="CC65" s="4"/>
      <c r="CD65" s="4"/>
      <c r="CE65" s="13"/>
      <c r="CF65" s="13"/>
      <c r="CG65" s="13"/>
      <c r="CH65" s="13"/>
      <c r="CI65" s="13"/>
      <c r="CJ65" s="13"/>
      <c r="CK65" s="13"/>
      <c r="CL65" s="13"/>
      <c r="CM65" s="13"/>
      <c r="CN65" s="13"/>
      <c r="CO65" s="13"/>
      <c r="CP65" s="13"/>
    </row>
    <row r="66" spans="1:94" ht="12" customHeight="1">
      <c r="A66" s="28"/>
      <c r="B66" s="13">
        <f t="shared" si="0"/>
      </c>
      <c r="C66" s="38"/>
      <c r="D66" s="40">
        <f>IF(ISNUMBER(#REF!),VLOOKUP(BL66,BN:BO,2,FALSE),"")</f>
      </c>
      <c r="E66" s="4"/>
      <c r="F66" s="12" t="e">
        <f>#REF!</f>
        <v>#REF!</v>
      </c>
      <c r="G66" s="25" t="e">
        <f>#REF!</f>
        <v>#REF!</v>
      </c>
      <c r="H66" s="26" t="e">
        <f>#REF!</f>
        <v>#REF!</v>
      </c>
      <c r="I66" s="7">
        <f>IF(ISNUMBER(#REF!),CONCATENATE(#REF!+100,F66+100,H66+100,G66+100)+0,"")</f>
      </c>
      <c r="J66" s="7">
        <f>IF(ISNUMBER(SMALL(I:I,ROW()-2)),SMALL(I:I,ROW()-2),"")</f>
      </c>
      <c r="K66" s="2">
        <f t="shared" si="6"/>
        <v>1</v>
      </c>
      <c r="N66" s="2">
        <f>IF(ISNUMBER(LARGE(#REF!,ROW()-2)),LARGE(#REF!,ROW()-2),"")</f>
      </c>
      <c r="O66" s="2">
        <f t="shared" si="11"/>
        <v>1</v>
      </c>
      <c r="Q66" s="2">
        <f>IF(ISNUMBER(SMALL(#REF!,ROW()-2)),SMALL(#REF!,ROW()-2),"")</f>
      </c>
      <c r="R66" s="2">
        <f t="shared" si="7"/>
        <v>1</v>
      </c>
      <c r="T66" s="2">
        <f>IF(ISNUMBER(SMALL(#REF!,ROW()-2)),SMALL(#REF!,ROW()-2),"")</f>
      </c>
      <c r="U66" s="2">
        <f t="shared" si="8"/>
        <v>1</v>
      </c>
      <c r="W66" s="2">
        <f>IF(ISNUMBER(LARGE(#REF!,ROW()-2)),LARGE(#REF!,ROW()-2),"")</f>
      </c>
      <c r="X66" s="2">
        <f t="shared" si="9"/>
        <v>1</v>
      </c>
      <c r="Z66" s="2">
        <f>IF(ISNUMBER(SMALL(#REF!,ROW()-2)),SMALL(#REF!,ROW()-2),"")</f>
      </c>
      <c r="AA66" s="2">
        <f t="shared" si="10"/>
        <v>1</v>
      </c>
      <c r="AC66" s="41" t="e">
        <f>IF(#REF!,#REF!+0,0)</f>
        <v>#REF!</v>
      </c>
      <c r="AD66" s="5">
        <f>IF(ISNUMBER(LARGE(AC:AC,ROW()-2)),LARGE(AC:AC,ROW()-2),"")</f>
      </c>
      <c r="AF66" s="36">
        <f>IF(ISNUMBER(AC66),VLOOKUP(AC66,AD:AE,2,FALSE),"")</f>
      </c>
      <c r="AG66" s="27"/>
      <c r="AH66" s="36" t="e">
        <f>#REF!</f>
        <v>#REF!</v>
      </c>
      <c r="AI66" s="2">
        <f>IF(ISNUMBER(SMALL(#REF!,ROW()-2)),SMALL(#REF!,ROW()-2),"")</f>
      </c>
      <c r="AJ66" s="2">
        <f t="shared" si="3"/>
        <v>1</v>
      </c>
      <c r="AK66" s="36">
        <f>IF(ISNUMBER(AH66),VLOOKUP(AH66,AI:AJ,2,FALSE),"")</f>
      </c>
      <c r="AM66" s="2">
        <f>IF(ISNUMBER(SMALL(#REF!,ROW()-2)),SMALL(#REF!,ROW()-2),"")</f>
      </c>
      <c r="AN66" s="2">
        <f t="shared" si="4"/>
        <v>1</v>
      </c>
      <c r="BE66" s="36" t="e">
        <f>#REF!</f>
        <v>#REF!</v>
      </c>
      <c r="BF66" s="36" t="e">
        <f>SUM(#REF!,#REF!,#REF!)</f>
        <v>#REF!</v>
      </c>
      <c r="BG66" s="37" t="e">
        <f>SUM(#REF!,#REF!,#REF!)</f>
        <v>#REF!</v>
      </c>
      <c r="BH66" s="37" t="e">
        <f>#REF!</f>
        <v>#REF!</v>
      </c>
      <c r="BI66" s="37" t="e">
        <f>#REF!</f>
        <v>#REF!</v>
      </c>
      <c r="BJ66" s="37" t="e">
        <f>SUM(#REF!,#REF!,#REF!)</f>
        <v>#REF!</v>
      </c>
      <c r="BK66" s="37" t="e">
        <f>#REF!</f>
        <v>#REF!</v>
      </c>
      <c r="BL66" s="39">
        <f>IF(ISNUMBER(#REF!),CONCATENATE(BE66+10,BF66+10,BG66+10,BH66+10,BJ66+10)+0,"")</f>
      </c>
      <c r="BM66" s="39">
        <f>IF(ISNUMBER(SMALL(BL:BL,ROW()-2)),SMALL(BL:BL,ROW()-2),"")</f>
      </c>
      <c r="BN66" s="7">
        <f>IF(ISNUMBER(SMALL(BL:BL,ROW()-2)),SMALL(BL:BL,ROW()-2),"")</f>
      </c>
      <c r="BO66" s="2">
        <f t="shared" si="5"/>
        <v>1</v>
      </c>
      <c r="BW66" s="4"/>
      <c r="BX66" s="4"/>
      <c r="BY66" s="4"/>
      <c r="BZ66" s="4"/>
      <c r="CA66" s="4"/>
      <c r="CB66" s="4"/>
      <c r="CC66" s="4"/>
      <c r="CD66" s="4"/>
      <c r="CE66" s="13"/>
      <c r="CF66" s="13"/>
      <c r="CG66" s="13"/>
      <c r="CH66" s="13"/>
      <c r="CI66" s="13"/>
      <c r="CJ66" s="13"/>
      <c r="CK66" s="13"/>
      <c r="CL66" s="13"/>
      <c r="CM66" s="13"/>
      <c r="CN66" s="13"/>
      <c r="CO66" s="13"/>
      <c r="CP66" s="13"/>
    </row>
    <row r="67" spans="1:94" ht="12" customHeight="1">
      <c r="A67" s="28"/>
      <c r="B67" s="13">
        <f aca="true" t="shared" si="12" ref="B67:B130">IF(MOD(ROW(),3)=2,((ROW()+1)/3)-1,"")</f>
      </c>
      <c r="C67" s="38"/>
      <c r="D67" s="40"/>
      <c r="E67" s="4"/>
      <c r="F67" s="12" t="e">
        <f>#REF!</f>
        <v>#REF!</v>
      </c>
      <c r="G67" s="25" t="e">
        <f>#REF!</f>
        <v>#REF!</v>
      </c>
      <c r="H67" s="26" t="e">
        <f>#REF!</f>
        <v>#REF!</v>
      </c>
      <c r="I67" s="7">
        <f>IF(ISNUMBER(#REF!),CONCATENATE(#REF!+100,F67+100,H67+100,G67+100)+0,"")</f>
      </c>
      <c r="J67" s="7">
        <f>IF(ISNUMBER(SMALL(I:I,ROW()-2)),SMALL(I:I,ROW()-2),"")</f>
      </c>
      <c r="K67" s="2">
        <f t="shared" si="6"/>
        <v>1</v>
      </c>
      <c r="N67" s="2">
        <f>IF(ISNUMBER(LARGE(#REF!,ROW()-2)),LARGE(#REF!,ROW()-2),"")</f>
      </c>
      <c r="O67" s="2">
        <f t="shared" si="11"/>
        <v>1</v>
      </c>
      <c r="Q67" s="2">
        <f>IF(ISNUMBER(SMALL(#REF!,ROW()-2)),SMALL(#REF!,ROW()-2),"")</f>
      </c>
      <c r="R67" s="2">
        <f t="shared" si="7"/>
        <v>1</v>
      </c>
      <c r="T67" s="2">
        <f>IF(ISNUMBER(SMALL(#REF!,ROW()-2)),SMALL(#REF!,ROW()-2),"")</f>
      </c>
      <c r="U67" s="2">
        <f t="shared" si="8"/>
        <v>1</v>
      </c>
      <c r="W67" s="2">
        <f>IF(ISNUMBER(LARGE(#REF!,ROW()-2)),LARGE(#REF!,ROW()-2),"")</f>
      </c>
      <c r="X67" s="2">
        <f t="shared" si="9"/>
        <v>1</v>
      </c>
      <c r="Z67" s="2">
        <f>IF(ISNUMBER(SMALL(#REF!,ROW()-2)),SMALL(#REF!,ROW()-2),"")</f>
      </c>
      <c r="AA67" s="2">
        <f t="shared" si="10"/>
        <v>1</v>
      </c>
      <c r="AC67" s="41"/>
      <c r="AD67" s="5">
        <f>IF(ISNUMBER(LARGE(AC:AC,ROW()-2)),LARGE(AC:AC,ROW()-2),"")</f>
      </c>
      <c r="AF67" s="36"/>
      <c r="AG67" s="27"/>
      <c r="AH67" s="36"/>
      <c r="AI67" s="2">
        <f>IF(ISNUMBER(SMALL(#REF!,ROW()-2)),SMALL(#REF!,ROW()-2),"")</f>
      </c>
      <c r="AJ67" s="2">
        <f t="shared" si="3"/>
        <v>1</v>
      </c>
      <c r="AK67" s="36"/>
      <c r="AM67" s="2">
        <f>IF(ISNUMBER(SMALL(#REF!,ROW()-2)),SMALL(#REF!,ROW()-2),"")</f>
      </c>
      <c r="AN67" s="2">
        <f t="shared" si="4"/>
        <v>1</v>
      </c>
      <c r="BE67" s="36"/>
      <c r="BF67" s="36"/>
      <c r="BG67" s="36"/>
      <c r="BH67" s="36"/>
      <c r="BI67" s="37"/>
      <c r="BJ67" s="37"/>
      <c r="BK67" s="37"/>
      <c r="BL67" s="39"/>
      <c r="BM67" s="39"/>
      <c r="BN67" s="7">
        <f>IF(ISNUMBER(SMALL(BL:BL,ROW()-2)),SMALL(BL:BL,ROW()-2),"")</f>
      </c>
      <c r="BO67" s="2">
        <f t="shared" si="5"/>
        <v>1</v>
      </c>
      <c r="BW67" s="4"/>
      <c r="BX67" s="4"/>
      <c r="BY67" s="4"/>
      <c r="BZ67" s="4"/>
      <c r="CA67" s="4"/>
      <c r="CB67" s="4"/>
      <c r="CC67" s="4"/>
      <c r="CD67" s="4"/>
      <c r="CE67" s="13"/>
      <c r="CF67" s="13"/>
      <c r="CG67" s="13"/>
      <c r="CH67" s="13"/>
      <c r="CI67" s="13"/>
      <c r="CJ67" s="13"/>
      <c r="CK67" s="13"/>
      <c r="CL67" s="13"/>
      <c r="CM67" s="13"/>
      <c r="CN67" s="13"/>
      <c r="CO67" s="13"/>
      <c r="CP67" s="13"/>
    </row>
    <row r="68" spans="1:94" ht="12" customHeight="1">
      <c r="A68" s="28"/>
      <c r="B68" s="13">
        <f t="shared" si="12"/>
        <v>22</v>
      </c>
      <c r="C68" s="38"/>
      <c r="D68" s="40"/>
      <c r="E68" s="4"/>
      <c r="F68" s="12" t="e">
        <f>#REF!</f>
        <v>#REF!</v>
      </c>
      <c r="G68" s="25" t="e">
        <f>#REF!</f>
        <v>#REF!</v>
      </c>
      <c r="H68" s="26" t="e">
        <f>#REF!</f>
        <v>#REF!</v>
      </c>
      <c r="I68" s="7">
        <f>IF(ISNUMBER(#REF!),CONCATENATE(#REF!+100,F68+100,H68+100,G68+100)+0,"")</f>
      </c>
      <c r="J68" s="7">
        <f>IF(ISNUMBER(SMALL(I:I,ROW()-2)),SMALL(I:I,ROW()-2),"")</f>
      </c>
      <c r="K68" s="2">
        <f t="shared" si="6"/>
        <v>1</v>
      </c>
      <c r="N68" s="2">
        <f>IF(ISNUMBER(LARGE(#REF!,ROW()-2)),LARGE(#REF!,ROW()-2),"")</f>
      </c>
      <c r="O68" s="2">
        <f aca="true" t="shared" si="13" ref="O68:O99">IF(N67&lt;&gt;N68,O67+1,O67)</f>
        <v>1</v>
      </c>
      <c r="Q68" s="2">
        <f>IF(ISNUMBER(SMALL(#REF!,ROW()-2)),SMALL(#REF!,ROW()-2),"")</f>
      </c>
      <c r="R68" s="2">
        <f t="shared" si="7"/>
        <v>1</v>
      </c>
      <c r="T68" s="2">
        <f>IF(ISNUMBER(SMALL(#REF!,ROW()-2)),SMALL(#REF!,ROW()-2),"")</f>
      </c>
      <c r="U68" s="2">
        <f t="shared" si="8"/>
        <v>1</v>
      </c>
      <c r="W68" s="2">
        <f>IF(ISNUMBER(LARGE(#REF!,ROW()-2)),LARGE(#REF!,ROW()-2),"")</f>
      </c>
      <c r="X68" s="2">
        <f t="shared" si="9"/>
        <v>1</v>
      </c>
      <c r="Z68" s="2">
        <f>IF(ISNUMBER(SMALL(#REF!,ROW()-2)),SMALL(#REF!,ROW()-2),"")</f>
      </c>
      <c r="AA68" s="2">
        <f t="shared" si="10"/>
        <v>1</v>
      </c>
      <c r="AC68" s="41"/>
      <c r="AD68" s="5">
        <f>IF(ISNUMBER(LARGE(AC:AC,ROW()-2)),LARGE(AC:AC,ROW()-2),"")</f>
      </c>
      <c r="AF68" s="36"/>
      <c r="AG68" s="27"/>
      <c r="AH68" s="36"/>
      <c r="AI68" s="2">
        <f>IF(ISNUMBER(SMALL(#REF!,ROW()-2)),SMALL(#REF!,ROW()-2),"")</f>
      </c>
      <c r="AJ68" s="2">
        <f aca="true" t="shared" si="14" ref="AJ68:AJ131">IF(AI67&lt;&gt;AI68,AJ67+1,AJ67)</f>
        <v>1</v>
      </c>
      <c r="AK68" s="36"/>
      <c r="AM68" s="2">
        <f>IF(ISNUMBER(SMALL(#REF!,ROW()-2)),SMALL(#REF!,ROW()-2),"")</f>
      </c>
      <c r="AN68" s="2">
        <f aca="true" t="shared" si="15" ref="AN68:AN131">IF(AM67&lt;&gt;AM68,AN67+1,AN67)</f>
        <v>1</v>
      </c>
      <c r="BE68" s="36"/>
      <c r="BF68" s="36"/>
      <c r="BG68" s="36"/>
      <c r="BH68" s="36"/>
      <c r="BI68" s="37"/>
      <c r="BJ68" s="37"/>
      <c r="BK68" s="37"/>
      <c r="BL68" s="39"/>
      <c r="BM68" s="39"/>
      <c r="BN68" s="7">
        <f>IF(ISNUMBER(SMALL(BL:BL,ROW()-2)),SMALL(BL:BL,ROW()-2),"")</f>
      </c>
      <c r="BO68" s="2">
        <f aca="true" t="shared" si="16" ref="BO68:BO131">IF(BN67&lt;&gt;BN68,BO67+1,BO67)</f>
        <v>1</v>
      </c>
      <c r="BW68" s="4"/>
      <c r="BX68" s="4"/>
      <c r="BY68" s="4"/>
      <c r="BZ68" s="4"/>
      <c r="CA68" s="4"/>
      <c r="CB68" s="4"/>
      <c r="CC68" s="4"/>
      <c r="CD68" s="4"/>
      <c r="CE68" s="13"/>
      <c r="CF68" s="13"/>
      <c r="CG68" s="13"/>
      <c r="CH68" s="13"/>
      <c r="CI68" s="13"/>
      <c r="CJ68" s="13"/>
      <c r="CK68" s="13"/>
      <c r="CL68" s="13"/>
      <c r="CM68" s="13"/>
      <c r="CN68" s="13"/>
      <c r="CO68" s="13"/>
      <c r="CP68" s="13"/>
    </row>
    <row r="69" spans="1:94" ht="12" customHeight="1">
      <c r="A69" s="28"/>
      <c r="B69" s="13">
        <f t="shared" si="12"/>
      </c>
      <c r="C69" s="38"/>
      <c r="D69" s="40">
        <f>IF(ISNUMBER(#REF!),VLOOKUP(BL69,BN:BO,2,FALSE),"")</f>
      </c>
      <c r="E69" s="4"/>
      <c r="F69" s="12" t="e">
        <f>#REF!</f>
        <v>#REF!</v>
      </c>
      <c r="G69" s="25" t="e">
        <f>#REF!</f>
        <v>#REF!</v>
      </c>
      <c r="H69" s="26" t="e">
        <f>#REF!</f>
        <v>#REF!</v>
      </c>
      <c r="I69" s="7">
        <f>IF(ISNUMBER(#REF!),CONCATENATE(#REF!+100,F69+100,H69+100,G69+100)+0,"")</f>
      </c>
      <c r="J69" s="7">
        <f>IF(ISNUMBER(SMALL(I:I,ROW()-2)),SMALL(I:I,ROW()-2),"")</f>
      </c>
      <c r="K69" s="2">
        <f aca="true" t="shared" si="17" ref="K69:K132">IF(J68&lt;&gt;J69,K68+1,K68)</f>
        <v>1</v>
      </c>
      <c r="N69" s="2">
        <f>IF(ISNUMBER(LARGE(#REF!,ROW()-2)),LARGE(#REF!,ROW()-2),"")</f>
      </c>
      <c r="O69" s="2">
        <f t="shared" si="13"/>
        <v>1</v>
      </c>
      <c r="Q69" s="2">
        <f>IF(ISNUMBER(SMALL(#REF!,ROW()-2)),SMALL(#REF!,ROW()-2),"")</f>
      </c>
      <c r="R69" s="2">
        <f aca="true" t="shared" si="18" ref="R69:R132">IF(Q68&lt;&gt;Q69,R68+1,R68)</f>
        <v>1</v>
      </c>
      <c r="T69" s="2">
        <f>IF(ISNUMBER(SMALL(#REF!,ROW()-2)),SMALL(#REF!,ROW()-2),"")</f>
      </c>
      <c r="U69" s="2">
        <f aca="true" t="shared" si="19" ref="U69:U132">IF(T68&lt;&gt;T69,U68+1,U68)</f>
        <v>1</v>
      </c>
      <c r="W69" s="2">
        <f>IF(ISNUMBER(LARGE(#REF!,ROW()-2)),LARGE(#REF!,ROW()-2),"")</f>
      </c>
      <c r="X69" s="2">
        <f aca="true" t="shared" si="20" ref="X69:X132">IF(W68&lt;&gt;W69,X68+1,X68)</f>
        <v>1</v>
      </c>
      <c r="Z69" s="2">
        <f>IF(ISNUMBER(SMALL(#REF!,ROW()-2)),SMALL(#REF!,ROW()-2),"")</f>
      </c>
      <c r="AA69" s="2">
        <f aca="true" t="shared" si="21" ref="AA69:AA132">IF(Z68&lt;&gt;Z69,AA68+1,AA68)</f>
        <v>1</v>
      </c>
      <c r="AC69" s="41" t="e">
        <f>IF(#REF!,#REF!+0,0)</f>
        <v>#REF!</v>
      </c>
      <c r="AD69" s="5">
        <f>IF(ISNUMBER(LARGE(AC:AC,ROW()-2)),LARGE(AC:AC,ROW()-2),"")</f>
      </c>
      <c r="AF69" s="36">
        <f>IF(ISNUMBER(AC69),VLOOKUP(AC69,AD:AE,2,FALSE),"")</f>
      </c>
      <c r="AG69" s="27"/>
      <c r="AH69" s="36" t="e">
        <f>#REF!</f>
        <v>#REF!</v>
      </c>
      <c r="AI69" s="2">
        <f>IF(ISNUMBER(SMALL(#REF!,ROW()-2)),SMALL(#REF!,ROW()-2),"")</f>
      </c>
      <c r="AJ69" s="2">
        <f t="shared" si="14"/>
        <v>1</v>
      </c>
      <c r="AK69" s="36">
        <f>IF(ISNUMBER(AH69),VLOOKUP(AH69,AI:AJ,2,FALSE),"")</f>
      </c>
      <c r="AM69" s="2">
        <f>IF(ISNUMBER(SMALL(#REF!,ROW()-2)),SMALL(#REF!,ROW()-2),"")</f>
      </c>
      <c r="AN69" s="2">
        <f t="shared" si="15"/>
        <v>1</v>
      </c>
      <c r="BE69" s="36" t="e">
        <f>#REF!</f>
        <v>#REF!</v>
      </c>
      <c r="BF69" s="36" t="e">
        <f>SUM(#REF!,#REF!,#REF!)</f>
        <v>#REF!</v>
      </c>
      <c r="BG69" s="37" t="e">
        <f>SUM(#REF!,#REF!,#REF!)</f>
        <v>#REF!</v>
      </c>
      <c r="BH69" s="37" t="e">
        <f>#REF!</f>
        <v>#REF!</v>
      </c>
      <c r="BI69" s="37" t="e">
        <f>#REF!</f>
        <v>#REF!</v>
      </c>
      <c r="BJ69" s="37" t="e">
        <f>SUM(#REF!,#REF!,#REF!)</f>
        <v>#REF!</v>
      </c>
      <c r="BK69" s="37" t="e">
        <f>#REF!</f>
        <v>#REF!</v>
      </c>
      <c r="BL69" s="39">
        <f>IF(ISNUMBER(#REF!),CONCATENATE(BE69+10,BF69+10,BG69+10,BH69+10,BJ69+10)+0,"")</f>
      </c>
      <c r="BM69" s="39">
        <f>IF(ISNUMBER(SMALL(BL:BL,ROW()-2)),SMALL(BL:BL,ROW()-2),"")</f>
      </c>
      <c r="BN69" s="7">
        <f>IF(ISNUMBER(SMALL(BL:BL,ROW()-2)),SMALL(BL:BL,ROW()-2),"")</f>
      </c>
      <c r="BO69" s="2">
        <f t="shared" si="16"/>
        <v>1</v>
      </c>
      <c r="BW69" s="4"/>
      <c r="BX69" s="4"/>
      <c r="BY69" s="4"/>
      <c r="BZ69" s="4"/>
      <c r="CA69" s="4"/>
      <c r="CB69" s="4"/>
      <c r="CC69" s="4"/>
      <c r="CD69" s="4"/>
      <c r="CE69" s="13"/>
      <c r="CF69" s="13"/>
      <c r="CG69" s="13"/>
      <c r="CH69" s="13"/>
      <c r="CI69" s="13"/>
      <c r="CJ69" s="13"/>
      <c r="CK69" s="13"/>
      <c r="CL69" s="13"/>
      <c r="CM69" s="13"/>
      <c r="CN69" s="13"/>
      <c r="CO69" s="13"/>
      <c r="CP69" s="13"/>
    </row>
    <row r="70" spans="1:94" ht="12" customHeight="1">
      <c r="A70" s="28"/>
      <c r="B70" s="13">
        <f t="shared" si="12"/>
      </c>
      <c r="C70" s="38"/>
      <c r="D70" s="40"/>
      <c r="E70" s="4"/>
      <c r="F70" s="12" t="e">
        <f>#REF!</f>
        <v>#REF!</v>
      </c>
      <c r="G70" s="25" t="e">
        <f>#REF!</f>
        <v>#REF!</v>
      </c>
      <c r="H70" s="26" t="e">
        <f>#REF!</f>
        <v>#REF!</v>
      </c>
      <c r="I70" s="7">
        <f>IF(ISNUMBER(#REF!),CONCATENATE(#REF!+100,F70+100,H70+100,G70+100)+0,"")</f>
      </c>
      <c r="J70" s="7">
        <f>IF(ISNUMBER(SMALL(I:I,ROW()-2)),SMALL(I:I,ROW()-2),"")</f>
      </c>
      <c r="K70" s="2">
        <f t="shared" si="17"/>
        <v>1</v>
      </c>
      <c r="N70" s="2">
        <f>IF(ISNUMBER(LARGE(#REF!,ROW()-2)),LARGE(#REF!,ROW()-2),"")</f>
      </c>
      <c r="O70" s="2">
        <f t="shared" si="13"/>
        <v>1</v>
      </c>
      <c r="Q70" s="2">
        <f>IF(ISNUMBER(SMALL(#REF!,ROW()-2)),SMALL(#REF!,ROW()-2),"")</f>
      </c>
      <c r="R70" s="2">
        <f t="shared" si="18"/>
        <v>1</v>
      </c>
      <c r="T70" s="2">
        <f>IF(ISNUMBER(SMALL(#REF!,ROW()-2)),SMALL(#REF!,ROW()-2),"")</f>
      </c>
      <c r="U70" s="2">
        <f t="shared" si="19"/>
        <v>1</v>
      </c>
      <c r="W70" s="2">
        <f>IF(ISNUMBER(LARGE(#REF!,ROW()-2)),LARGE(#REF!,ROW()-2),"")</f>
      </c>
      <c r="X70" s="2">
        <f t="shared" si="20"/>
        <v>1</v>
      </c>
      <c r="Z70" s="2">
        <f>IF(ISNUMBER(SMALL(#REF!,ROW()-2)),SMALL(#REF!,ROW()-2),"")</f>
      </c>
      <c r="AA70" s="2">
        <f t="shared" si="21"/>
        <v>1</v>
      </c>
      <c r="AC70" s="41"/>
      <c r="AD70" s="5">
        <f>IF(ISNUMBER(LARGE(AC:AC,ROW()-2)),LARGE(AC:AC,ROW()-2),"")</f>
      </c>
      <c r="AF70" s="36"/>
      <c r="AG70" s="27"/>
      <c r="AH70" s="36"/>
      <c r="AI70" s="2">
        <f>IF(ISNUMBER(SMALL(#REF!,ROW()-2)),SMALL(#REF!,ROW()-2),"")</f>
      </c>
      <c r="AJ70" s="2">
        <f t="shared" si="14"/>
        <v>1</v>
      </c>
      <c r="AK70" s="36"/>
      <c r="AM70" s="2">
        <f>IF(ISNUMBER(SMALL(#REF!,ROW()-2)),SMALL(#REF!,ROW()-2),"")</f>
      </c>
      <c r="AN70" s="2">
        <f t="shared" si="15"/>
        <v>1</v>
      </c>
      <c r="BE70" s="36"/>
      <c r="BF70" s="36"/>
      <c r="BG70" s="36"/>
      <c r="BH70" s="36"/>
      <c r="BI70" s="37"/>
      <c r="BJ70" s="37"/>
      <c r="BK70" s="37"/>
      <c r="BL70" s="39"/>
      <c r="BM70" s="39"/>
      <c r="BN70" s="7">
        <f>IF(ISNUMBER(SMALL(BL:BL,ROW()-2)),SMALL(BL:BL,ROW()-2),"")</f>
      </c>
      <c r="BO70" s="2">
        <f t="shared" si="16"/>
        <v>1</v>
      </c>
      <c r="BW70" s="4"/>
      <c r="BX70" s="4"/>
      <c r="BY70" s="4"/>
      <c r="BZ70" s="4"/>
      <c r="CA70" s="4"/>
      <c r="CB70" s="4"/>
      <c r="CC70" s="4"/>
      <c r="CD70" s="4"/>
      <c r="CE70" s="13"/>
      <c r="CF70" s="13"/>
      <c r="CG70" s="13"/>
      <c r="CH70" s="13"/>
      <c r="CI70" s="13"/>
      <c r="CJ70" s="13"/>
      <c r="CK70" s="13"/>
      <c r="CL70" s="13"/>
      <c r="CM70" s="13"/>
      <c r="CN70" s="13"/>
      <c r="CO70" s="13"/>
      <c r="CP70" s="13"/>
    </row>
    <row r="71" spans="1:94" ht="12" customHeight="1">
      <c r="A71" s="28"/>
      <c r="B71" s="13">
        <f t="shared" si="12"/>
        <v>23</v>
      </c>
      <c r="C71" s="38"/>
      <c r="D71" s="40"/>
      <c r="E71" s="4"/>
      <c r="F71" s="12" t="e">
        <f>#REF!</f>
        <v>#REF!</v>
      </c>
      <c r="G71" s="25" t="e">
        <f>#REF!</f>
        <v>#REF!</v>
      </c>
      <c r="H71" s="26" t="e">
        <f>#REF!</f>
        <v>#REF!</v>
      </c>
      <c r="I71" s="7">
        <f>IF(ISNUMBER(#REF!),CONCATENATE(#REF!+100,F71+100,H71+100,G71+100)+0,"")</f>
      </c>
      <c r="J71" s="7">
        <f>IF(ISNUMBER(SMALL(I:I,ROW()-2)),SMALL(I:I,ROW()-2),"")</f>
      </c>
      <c r="K71" s="2">
        <f t="shared" si="17"/>
        <v>1</v>
      </c>
      <c r="N71" s="2">
        <f>IF(ISNUMBER(LARGE(#REF!,ROW()-2)),LARGE(#REF!,ROW()-2),"")</f>
      </c>
      <c r="O71" s="2">
        <f t="shared" si="13"/>
        <v>1</v>
      </c>
      <c r="Q71" s="2">
        <f>IF(ISNUMBER(SMALL(#REF!,ROW()-2)),SMALL(#REF!,ROW()-2),"")</f>
      </c>
      <c r="R71" s="2">
        <f t="shared" si="18"/>
        <v>1</v>
      </c>
      <c r="T71" s="2">
        <f>IF(ISNUMBER(SMALL(#REF!,ROW()-2)),SMALL(#REF!,ROW()-2),"")</f>
      </c>
      <c r="U71" s="2">
        <f t="shared" si="19"/>
        <v>1</v>
      </c>
      <c r="W71" s="2">
        <f>IF(ISNUMBER(LARGE(#REF!,ROW()-2)),LARGE(#REF!,ROW()-2),"")</f>
      </c>
      <c r="X71" s="2">
        <f t="shared" si="20"/>
        <v>1</v>
      </c>
      <c r="Z71" s="2">
        <f>IF(ISNUMBER(SMALL(#REF!,ROW()-2)),SMALL(#REF!,ROW()-2),"")</f>
      </c>
      <c r="AA71" s="2">
        <f t="shared" si="21"/>
        <v>1</v>
      </c>
      <c r="AC71" s="41"/>
      <c r="AD71" s="5">
        <f>IF(ISNUMBER(LARGE(AC:AC,ROW()-2)),LARGE(AC:AC,ROW()-2),"")</f>
      </c>
      <c r="AF71" s="36"/>
      <c r="AG71" s="27"/>
      <c r="AH71" s="36"/>
      <c r="AI71" s="2">
        <f>IF(ISNUMBER(SMALL(#REF!,ROW()-2)),SMALL(#REF!,ROW()-2),"")</f>
      </c>
      <c r="AJ71" s="2">
        <f t="shared" si="14"/>
        <v>1</v>
      </c>
      <c r="AK71" s="36"/>
      <c r="AM71" s="2">
        <f>IF(ISNUMBER(SMALL(#REF!,ROW()-2)),SMALL(#REF!,ROW()-2),"")</f>
      </c>
      <c r="AN71" s="2">
        <f t="shared" si="15"/>
        <v>1</v>
      </c>
      <c r="BE71" s="36"/>
      <c r="BF71" s="36"/>
      <c r="BG71" s="36"/>
      <c r="BH71" s="36"/>
      <c r="BI71" s="37"/>
      <c r="BJ71" s="37"/>
      <c r="BK71" s="37"/>
      <c r="BL71" s="39"/>
      <c r="BM71" s="39"/>
      <c r="BN71" s="7">
        <f>IF(ISNUMBER(SMALL(BL:BL,ROW()-2)),SMALL(BL:BL,ROW()-2),"")</f>
      </c>
      <c r="BO71" s="2">
        <f t="shared" si="16"/>
        <v>1</v>
      </c>
      <c r="BW71" s="4"/>
      <c r="BX71" s="4"/>
      <c r="BY71" s="4"/>
      <c r="BZ71" s="4"/>
      <c r="CA71" s="4"/>
      <c r="CB71" s="4"/>
      <c r="CC71" s="4"/>
      <c r="CD71" s="4"/>
      <c r="CE71" s="13"/>
      <c r="CF71" s="13"/>
      <c r="CG71" s="13"/>
      <c r="CH71" s="13"/>
      <c r="CI71" s="13"/>
      <c r="CJ71" s="13"/>
      <c r="CK71" s="13"/>
      <c r="CL71" s="13"/>
      <c r="CM71" s="13"/>
      <c r="CN71" s="13"/>
      <c r="CO71" s="13"/>
      <c r="CP71" s="13"/>
    </row>
    <row r="72" spans="1:94" ht="12" customHeight="1">
      <c r="A72" s="28"/>
      <c r="B72" s="13">
        <f t="shared" si="12"/>
      </c>
      <c r="C72" s="38"/>
      <c r="D72" s="40">
        <f>IF(ISNUMBER(#REF!),VLOOKUP(BL72,BN:BO,2,FALSE),"")</f>
      </c>
      <c r="E72" s="4"/>
      <c r="F72" s="12" t="e">
        <f>#REF!</f>
        <v>#REF!</v>
      </c>
      <c r="G72" s="25" t="e">
        <f>#REF!</f>
        <v>#REF!</v>
      </c>
      <c r="H72" s="26" t="e">
        <f>#REF!</f>
        <v>#REF!</v>
      </c>
      <c r="I72" s="7">
        <f>IF(ISNUMBER(#REF!),CONCATENATE(#REF!+100,F72+100,H72+100,G72+100)+0,"")</f>
      </c>
      <c r="J72" s="7">
        <f>IF(ISNUMBER(SMALL(I:I,ROW()-2)),SMALL(I:I,ROW()-2),"")</f>
      </c>
      <c r="K72" s="2">
        <f t="shared" si="17"/>
        <v>1</v>
      </c>
      <c r="N72" s="2">
        <f>IF(ISNUMBER(LARGE(#REF!,ROW()-2)),LARGE(#REF!,ROW()-2),"")</f>
      </c>
      <c r="O72" s="2">
        <f t="shared" si="13"/>
        <v>1</v>
      </c>
      <c r="Q72" s="2">
        <f>IF(ISNUMBER(SMALL(#REF!,ROW()-2)),SMALL(#REF!,ROW()-2),"")</f>
      </c>
      <c r="R72" s="2">
        <f t="shared" si="18"/>
        <v>1</v>
      </c>
      <c r="T72" s="2">
        <f>IF(ISNUMBER(SMALL(#REF!,ROW()-2)),SMALL(#REF!,ROW()-2),"")</f>
      </c>
      <c r="U72" s="2">
        <f t="shared" si="19"/>
        <v>1</v>
      </c>
      <c r="W72" s="2">
        <f>IF(ISNUMBER(LARGE(#REF!,ROW()-2)),LARGE(#REF!,ROW()-2),"")</f>
      </c>
      <c r="X72" s="2">
        <f t="shared" si="20"/>
        <v>1</v>
      </c>
      <c r="Z72" s="2">
        <f>IF(ISNUMBER(SMALL(#REF!,ROW()-2)),SMALL(#REF!,ROW()-2),"")</f>
      </c>
      <c r="AA72" s="2">
        <f t="shared" si="21"/>
        <v>1</v>
      </c>
      <c r="AC72" s="41" t="e">
        <f>IF(#REF!,#REF!+0,0)</f>
        <v>#REF!</v>
      </c>
      <c r="AD72" s="5">
        <f>IF(ISNUMBER(LARGE(AC:AC,ROW()-2)),LARGE(AC:AC,ROW()-2),"")</f>
      </c>
      <c r="AF72" s="36">
        <f>IF(ISNUMBER(AC72),VLOOKUP(AC72,AD:AE,2,FALSE),"")</f>
      </c>
      <c r="AG72" s="27"/>
      <c r="AH72" s="36" t="e">
        <f>#REF!</f>
        <v>#REF!</v>
      </c>
      <c r="AI72" s="2">
        <f>IF(ISNUMBER(SMALL(#REF!,ROW()-2)),SMALL(#REF!,ROW()-2),"")</f>
      </c>
      <c r="AJ72" s="2">
        <f t="shared" si="14"/>
        <v>1</v>
      </c>
      <c r="AK72" s="36">
        <f>IF(ISNUMBER(AH72),VLOOKUP(AH72,AI:AJ,2,FALSE),"")</f>
      </c>
      <c r="AM72" s="2">
        <f>IF(ISNUMBER(SMALL(#REF!,ROW()-2)),SMALL(#REF!,ROW()-2),"")</f>
      </c>
      <c r="AN72" s="2">
        <f t="shared" si="15"/>
        <v>1</v>
      </c>
      <c r="BE72" s="36" t="e">
        <f>#REF!</f>
        <v>#REF!</v>
      </c>
      <c r="BF72" s="36" t="e">
        <f>SUM(#REF!,#REF!,#REF!)</f>
        <v>#REF!</v>
      </c>
      <c r="BG72" s="37" t="e">
        <f>SUM(#REF!,#REF!,#REF!)</f>
        <v>#REF!</v>
      </c>
      <c r="BH72" s="37" t="e">
        <f>#REF!</f>
        <v>#REF!</v>
      </c>
      <c r="BI72" s="37" t="e">
        <f>#REF!</f>
        <v>#REF!</v>
      </c>
      <c r="BJ72" s="37" t="e">
        <f>SUM(#REF!,#REF!,#REF!)</f>
        <v>#REF!</v>
      </c>
      <c r="BK72" s="37" t="e">
        <f>#REF!</f>
        <v>#REF!</v>
      </c>
      <c r="BL72" s="39">
        <f>IF(ISNUMBER(#REF!),CONCATENATE(BE72+10,BF72+10,BG72+10,BH72+10,BJ72+10)+0,"")</f>
      </c>
      <c r="BM72" s="39">
        <f>IF(ISNUMBER(SMALL(BL:BL,ROW()-2)),SMALL(BL:BL,ROW()-2),"")</f>
      </c>
      <c r="BN72" s="7">
        <f>IF(ISNUMBER(SMALL(BL:BL,ROW()-2)),SMALL(BL:BL,ROW()-2),"")</f>
      </c>
      <c r="BO72" s="2">
        <f t="shared" si="16"/>
        <v>1</v>
      </c>
      <c r="BW72" s="4"/>
      <c r="BX72" s="4"/>
      <c r="BY72" s="4"/>
      <c r="BZ72" s="4"/>
      <c r="CA72" s="4"/>
      <c r="CB72" s="4"/>
      <c r="CC72" s="4"/>
      <c r="CD72" s="4"/>
      <c r="CE72" s="13"/>
      <c r="CF72" s="13"/>
      <c r="CG72" s="13"/>
      <c r="CH72" s="13"/>
      <c r="CI72" s="13"/>
      <c r="CJ72" s="13"/>
      <c r="CK72" s="13"/>
      <c r="CL72" s="13"/>
      <c r="CM72" s="13"/>
      <c r="CN72" s="13"/>
      <c r="CO72" s="13"/>
      <c r="CP72" s="13"/>
    </row>
    <row r="73" spans="1:94" ht="12" customHeight="1">
      <c r="A73" s="28"/>
      <c r="B73" s="13">
        <f t="shared" si="12"/>
      </c>
      <c r="C73" s="38"/>
      <c r="D73" s="40"/>
      <c r="E73" s="4"/>
      <c r="F73" s="12" t="e">
        <f>#REF!</f>
        <v>#REF!</v>
      </c>
      <c r="G73" s="25" t="e">
        <f>#REF!</f>
        <v>#REF!</v>
      </c>
      <c r="H73" s="26" t="e">
        <f>#REF!</f>
        <v>#REF!</v>
      </c>
      <c r="I73" s="7">
        <f>IF(ISNUMBER(#REF!),CONCATENATE(#REF!+100,F73+100,H73+100,G73+100)+0,"")</f>
      </c>
      <c r="J73" s="7">
        <f>IF(ISNUMBER(SMALL(I:I,ROW()-2)),SMALL(I:I,ROW()-2),"")</f>
      </c>
      <c r="K73" s="2">
        <f t="shared" si="17"/>
        <v>1</v>
      </c>
      <c r="N73" s="2">
        <f>IF(ISNUMBER(LARGE(#REF!,ROW()-2)),LARGE(#REF!,ROW()-2),"")</f>
      </c>
      <c r="O73" s="2">
        <f t="shared" si="13"/>
        <v>1</v>
      </c>
      <c r="Q73" s="2">
        <f>IF(ISNUMBER(SMALL(#REF!,ROW()-2)),SMALL(#REF!,ROW()-2),"")</f>
      </c>
      <c r="R73" s="2">
        <f t="shared" si="18"/>
        <v>1</v>
      </c>
      <c r="T73" s="2">
        <f>IF(ISNUMBER(SMALL(#REF!,ROW()-2)),SMALL(#REF!,ROW()-2),"")</f>
      </c>
      <c r="U73" s="2">
        <f t="shared" si="19"/>
        <v>1</v>
      </c>
      <c r="W73" s="2">
        <f>IF(ISNUMBER(LARGE(#REF!,ROW()-2)),LARGE(#REF!,ROW()-2),"")</f>
      </c>
      <c r="X73" s="2">
        <f t="shared" si="20"/>
        <v>1</v>
      </c>
      <c r="Z73" s="2">
        <f>IF(ISNUMBER(SMALL(#REF!,ROW()-2)),SMALL(#REF!,ROW()-2),"")</f>
      </c>
      <c r="AA73" s="2">
        <f t="shared" si="21"/>
        <v>1</v>
      </c>
      <c r="AC73" s="41"/>
      <c r="AD73" s="5">
        <f>IF(ISNUMBER(LARGE(AC:AC,ROW()-2)),LARGE(AC:AC,ROW()-2),"")</f>
      </c>
      <c r="AF73" s="36"/>
      <c r="AG73" s="27"/>
      <c r="AH73" s="36"/>
      <c r="AI73" s="2">
        <f>IF(ISNUMBER(SMALL(#REF!,ROW()-2)),SMALL(#REF!,ROW()-2),"")</f>
      </c>
      <c r="AJ73" s="2">
        <f t="shared" si="14"/>
        <v>1</v>
      </c>
      <c r="AK73" s="36"/>
      <c r="AM73" s="2">
        <f>IF(ISNUMBER(SMALL(#REF!,ROW()-2)),SMALL(#REF!,ROW()-2),"")</f>
      </c>
      <c r="AN73" s="2">
        <f t="shared" si="15"/>
        <v>1</v>
      </c>
      <c r="BE73" s="36"/>
      <c r="BF73" s="36"/>
      <c r="BG73" s="36"/>
      <c r="BH73" s="36"/>
      <c r="BI73" s="37"/>
      <c r="BJ73" s="37"/>
      <c r="BK73" s="37"/>
      <c r="BL73" s="39"/>
      <c r="BM73" s="39"/>
      <c r="BN73" s="7">
        <f>IF(ISNUMBER(SMALL(BL:BL,ROW()-2)),SMALL(BL:BL,ROW()-2),"")</f>
      </c>
      <c r="BO73" s="2">
        <f t="shared" si="16"/>
        <v>1</v>
      </c>
      <c r="BW73" s="4"/>
      <c r="BX73" s="4"/>
      <c r="BY73" s="4"/>
      <c r="BZ73" s="4"/>
      <c r="CA73" s="4"/>
      <c r="CB73" s="4"/>
      <c r="CC73" s="4"/>
      <c r="CD73" s="4"/>
      <c r="CE73" s="13"/>
      <c r="CF73" s="13"/>
      <c r="CG73" s="13"/>
      <c r="CH73" s="13"/>
      <c r="CI73" s="13"/>
      <c r="CJ73" s="13"/>
      <c r="CK73" s="13"/>
      <c r="CL73" s="13"/>
      <c r="CM73" s="13"/>
      <c r="CN73" s="13"/>
      <c r="CO73" s="13"/>
      <c r="CP73" s="13"/>
    </row>
    <row r="74" spans="1:94" ht="12" customHeight="1">
      <c r="A74" s="28"/>
      <c r="B74" s="13">
        <f t="shared" si="12"/>
        <v>24</v>
      </c>
      <c r="C74" s="38"/>
      <c r="D74" s="40"/>
      <c r="E74" s="4"/>
      <c r="F74" s="12" t="e">
        <f>#REF!</f>
        <v>#REF!</v>
      </c>
      <c r="G74" s="25" t="e">
        <f>#REF!</f>
        <v>#REF!</v>
      </c>
      <c r="H74" s="26" t="e">
        <f>#REF!</f>
        <v>#REF!</v>
      </c>
      <c r="I74" s="7">
        <f>IF(ISNUMBER(#REF!),CONCATENATE(#REF!+100,F74+100,H74+100,G74+100)+0,"")</f>
      </c>
      <c r="J74" s="7">
        <f>IF(ISNUMBER(SMALL(I:I,ROW()-2)),SMALL(I:I,ROW()-2),"")</f>
      </c>
      <c r="K74" s="2">
        <f t="shared" si="17"/>
        <v>1</v>
      </c>
      <c r="N74" s="2">
        <f>IF(ISNUMBER(LARGE(#REF!,ROW()-2)),LARGE(#REF!,ROW()-2),"")</f>
      </c>
      <c r="O74" s="2">
        <f t="shared" si="13"/>
        <v>1</v>
      </c>
      <c r="Q74" s="2">
        <f>IF(ISNUMBER(SMALL(#REF!,ROW()-2)),SMALL(#REF!,ROW()-2),"")</f>
      </c>
      <c r="R74" s="2">
        <f t="shared" si="18"/>
        <v>1</v>
      </c>
      <c r="T74" s="2">
        <f>IF(ISNUMBER(SMALL(#REF!,ROW()-2)),SMALL(#REF!,ROW()-2),"")</f>
      </c>
      <c r="U74" s="2">
        <f t="shared" si="19"/>
        <v>1</v>
      </c>
      <c r="W74" s="2">
        <f>IF(ISNUMBER(LARGE(#REF!,ROW()-2)),LARGE(#REF!,ROW()-2),"")</f>
      </c>
      <c r="X74" s="2">
        <f t="shared" si="20"/>
        <v>1</v>
      </c>
      <c r="Z74" s="2">
        <f>IF(ISNUMBER(SMALL(#REF!,ROW()-2)),SMALL(#REF!,ROW()-2),"")</f>
      </c>
      <c r="AA74" s="2">
        <f t="shared" si="21"/>
        <v>1</v>
      </c>
      <c r="AC74" s="41"/>
      <c r="AD74" s="5">
        <f>IF(ISNUMBER(LARGE(AC:AC,ROW()-2)),LARGE(AC:AC,ROW()-2),"")</f>
      </c>
      <c r="AF74" s="36"/>
      <c r="AG74" s="27"/>
      <c r="AH74" s="36"/>
      <c r="AI74" s="2">
        <f>IF(ISNUMBER(SMALL(#REF!,ROW()-2)),SMALL(#REF!,ROW()-2),"")</f>
      </c>
      <c r="AJ74" s="2">
        <f t="shared" si="14"/>
        <v>1</v>
      </c>
      <c r="AK74" s="36"/>
      <c r="AM74" s="2">
        <f>IF(ISNUMBER(SMALL(#REF!,ROW()-2)),SMALL(#REF!,ROW()-2),"")</f>
      </c>
      <c r="AN74" s="2">
        <f t="shared" si="15"/>
        <v>1</v>
      </c>
      <c r="BE74" s="36"/>
      <c r="BF74" s="36"/>
      <c r="BG74" s="36"/>
      <c r="BH74" s="36"/>
      <c r="BI74" s="37"/>
      <c r="BJ74" s="37"/>
      <c r="BK74" s="37"/>
      <c r="BL74" s="39"/>
      <c r="BM74" s="39"/>
      <c r="BN74" s="7">
        <f>IF(ISNUMBER(SMALL(BL:BL,ROW()-2)),SMALL(BL:BL,ROW()-2),"")</f>
      </c>
      <c r="BO74" s="2">
        <f t="shared" si="16"/>
        <v>1</v>
      </c>
      <c r="BW74" s="4"/>
      <c r="BX74" s="4"/>
      <c r="BY74" s="4"/>
      <c r="BZ74" s="4"/>
      <c r="CA74" s="4"/>
      <c r="CB74" s="4"/>
      <c r="CC74" s="4"/>
      <c r="CD74" s="4"/>
      <c r="CE74" s="13"/>
      <c r="CF74" s="13"/>
      <c r="CG74" s="13"/>
      <c r="CH74" s="13"/>
      <c r="CI74" s="13"/>
      <c r="CJ74" s="13"/>
      <c r="CK74" s="13"/>
      <c r="CL74" s="13"/>
      <c r="CM74" s="13"/>
      <c r="CN74" s="13"/>
      <c r="CO74" s="13"/>
      <c r="CP74" s="13"/>
    </row>
    <row r="75" spans="1:94" ht="12" customHeight="1">
      <c r="A75" s="28"/>
      <c r="B75" s="13">
        <f t="shared" si="12"/>
      </c>
      <c r="C75" s="38"/>
      <c r="D75" s="40">
        <f>IF(ISNUMBER(#REF!),VLOOKUP(BL75,BN:BO,2,FALSE),"")</f>
      </c>
      <c r="E75" s="4"/>
      <c r="F75" s="12" t="e">
        <f>#REF!</f>
        <v>#REF!</v>
      </c>
      <c r="G75" s="25" t="e">
        <f>#REF!</f>
        <v>#REF!</v>
      </c>
      <c r="H75" s="26" t="e">
        <f>#REF!</f>
        <v>#REF!</v>
      </c>
      <c r="I75" s="7">
        <f>IF(ISNUMBER(#REF!),CONCATENATE(#REF!+100,F75+100,H75+100,G75+100)+0,"")</f>
      </c>
      <c r="J75" s="7">
        <f>IF(ISNUMBER(SMALL(I:I,ROW()-2)),SMALL(I:I,ROW()-2),"")</f>
      </c>
      <c r="K75" s="2">
        <f t="shared" si="17"/>
        <v>1</v>
      </c>
      <c r="N75" s="2">
        <f>IF(ISNUMBER(LARGE(#REF!,ROW()-2)),LARGE(#REF!,ROW()-2),"")</f>
      </c>
      <c r="O75" s="2">
        <f t="shared" si="13"/>
        <v>1</v>
      </c>
      <c r="Q75" s="2">
        <f>IF(ISNUMBER(SMALL(#REF!,ROW()-2)),SMALL(#REF!,ROW()-2),"")</f>
      </c>
      <c r="R75" s="2">
        <f t="shared" si="18"/>
        <v>1</v>
      </c>
      <c r="T75" s="2">
        <f>IF(ISNUMBER(SMALL(#REF!,ROW()-2)),SMALL(#REF!,ROW()-2),"")</f>
      </c>
      <c r="U75" s="2">
        <f t="shared" si="19"/>
        <v>1</v>
      </c>
      <c r="W75" s="2">
        <f>IF(ISNUMBER(LARGE(#REF!,ROW()-2)),LARGE(#REF!,ROW()-2),"")</f>
      </c>
      <c r="X75" s="2">
        <f t="shared" si="20"/>
        <v>1</v>
      </c>
      <c r="Z75" s="2">
        <f>IF(ISNUMBER(SMALL(#REF!,ROW()-2)),SMALL(#REF!,ROW()-2),"")</f>
      </c>
      <c r="AA75" s="2">
        <f t="shared" si="21"/>
        <v>1</v>
      </c>
      <c r="AC75" s="41" t="e">
        <f>IF(#REF!,#REF!+0,0)</f>
        <v>#REF!</v>
      </c>
      <c r="AD75" s="5">
        <f>IF(ISNUMBER(LARGE(AC:AC,ROW()-2)),LARGE(AC:AC,ROW()-2),"")</f>
      </c>
      <c r="AF75" s="36">
        <f>IF(ISNUMBER(AC75),VLOOKUP(AC75,AD:AE,2,FALSE),"")</f>
      </c>
      <c r="AG75" s="27"/>
      <c r="AH75" s="36" t="e">
        <f>#REF!</f>
        <v>#REF!</v>
      </c>
      <c r="AI75" s="2">
        <f>IF(ISNUMBER(SMALL(#REF!,ROW()-2)),SMALL(#REF!,ROW()-2),"")</f>
      </c>
      <c r="AJ75" s="2">
        <f t="shared" si="14"/>
        <v>1</v>
      </c>
      <c r="AK75" s="36">
        <f>IF(ISNUMBER(AH75),VLOOKUP(AH75,AI:AJ,2,FALSE),"")</f>
      </c>
      <c r="AM75" s="2">
        <f>IF(ISNUMBER(SMALL(#REF!,ROW()-2)),SMALL(#REF!,ROW()-2),"")</f>
      </c>
      <c r="AN75" s="2">
        <f t="shared" si="15"/>
        <v>1</v>
      </c>
      <c r="BE75" s="36" t="e">
        <f>#REF!</f>
        <v>#REF!</v>
      </c>
      <c r="BF75" s="36" t="e">
        <f>SUM(#REF!,#REF!,#REF!)</f>
        <v>#REF!</v>
      </c>
      <c r="BG75" s="37" t="e">
        <f>SUM(#REF!,#REF!,#REF!)</f>
        <v>#REF!</v>
      </c>
      <c r="BH75" s="37" t="e">
        <f>#REF!</f>
        <v>#REF!</v>
      </c>
      <c r="BI75" s="37" t="e">
        <f>#REF!</f>
        <v>#REF!</v>
      </c>
      <c r="BJ75" s="37" t="e">
        <f>SUM(#REF!,#REF!,#REF!)</f>
        <v>#REF!</v>
      </c>
      <c r="BK75" s="37" t="e">
        <f>#REF!</f>
        <v>#REF!</v>
      </c>
      <c r="BL75" s="39">
        <f>IF(ISNUMBER(#REF!),CONCATENATE(BE75+10,BF75+10,BG75+10,BH75+10,BJ75+10)+0,"")</f>
      </c>
      <c r="BM75" s="39">
        <f>IF(ISNUMBER(SMALL(BL:BL,ROW()-2)),SMALL(BL:BL,ROW()-2),"")</f>
      </c>
      <c r="BN75" s="7">
        <f>IF(ISNUMBER(SMALL(BL:BL,ROW()-2)),SMALL(BL:BL,ROW()-2),"")</f>
      </c>
      <c r="BO75" s="2">
        <f t="shared" si="16"/>
        <v>1</v>
      </c>
      <c r="BW75" s="4"/>
      <c r="BX75" s="4"/>
      <c r="BY75" s="4"/>
      <c r="BZ75" s="4"/>
      <c r="CA75" s="4"/>
      <c r="CB75" s="4"/>
      <c r="CC75" s="4"/>
      <c r="CD75" s="4"/>
      <c r="CE75" s="13"/>
      <c r="CF75" s="13"/>
      <c r="CG75" s="13"/>
      <c r="CH75" s="13"/>
      <c r="CI75" s="13"/>
      <c r="CJ75" s="13"/>
      <c r="CK75" s="13"/>
      <c r="CL75" s="13"/>
      <c r="CM75" s="13"/>
      <c r="CN75" s="13"/>
      <c r="CO75" s="13"/>
      <c r="CP75" s="13"/>
    </row>
    <row r="76" spans="1:94" ht="12" customHeight="1">
      <c r="A76" s="28"/>
      <c r="B76" s="13">
        <f t="shared" si="12"/>
      </c>
      <c r="C76" s="38"/>
      <c r="D76" s="40"/>
      <c r="E76" s="4"/>
      <c r="F76" s="12" t="e">
        <f>#REF!</f>
        <v>#REF!</v>
      </c>
      <c r="G76" s="25" t="e">
        <f>#REF!</f>
        <v>#REF!</v>
      </c>
      <c r="H76" s="26" t="e">
        <f>#REF!</f>
        <v>#REF!</v>
      </c>
      <c r="I76" s="7">
        <f>IF(ISNUMBER(#REF!),CONCATENATE(#REF!+100,F76+100,H76+100,G76+100)+0,"")</f>
      </c>
      <c r="J76" s="7">
        <f>IF(ISNUMBER(SMALL(I:I,ROW()-2)),SMALL(I:I,ROW()-2),"")</f>
      </c>
      <c r="K76" s="2">
        <f t="shared" si="17"/>
        <v>1</v>
      </c>
      <c r="N76" s="2">
        <f>IF(ISNUMBER(LARGE(#REF!,ROW()-2)),LARGE(#REF!,ROW()-2),"")</f>
      </c>
      <c r="O76" s="2">
        <f t="shared" si="13"/>
        <v>1</v>
      </c>
      <c r="Q76" s="2">
        <f>IF(ISNUMBER(SMALL(#REF!,ROW()-2)),SMALL(#REF!,ROW()-2),"")</f>
      </c>
      <c r="R76" s="2">
        <f t="shared" si="18"/>
        <v>1</v>
      </c>
      <c r="T76" s="2">
        <f>IF(ISNUMBER(SMALL(#REF!,ROW()-2)),SMALL(#REF!,ROW()-2),"")</f>
      </c>
      <c r="U76" s="2">
        <f t="shared" si="19"/>
        <v>1</v>
      </c>
      <c r="W76" s="2">
        <f>IF(ISNUMBER(LARGE(#REF!,ROW()-2)),LARGE(#REF!,ROW()-2),"")</f>
      </c>
      <c r="X76" s="2">
        <f t="shared" si="20"/>
        <v>1</v>
      </c>
      <c r="Z76" s="2">
        <f>IF(ISNUMBER(SMALL(#REF!,ROW()-2)),SMALL(#REF!,ROW()-2),"")</f>
      </c>
      <c r="AA76" s="2">
        <f t="shared" si="21"/>
        <v>1</v>
      </c>
      <c r="AC76" s="41"/>
      <c r="AD76" s="5">
        <f>IF(ISNUMBER(LARGE(AC:AC,ROW()-2)),LARGE(AC:AC,ROW()-2),"")</f>
      </c>
      <c r="AF76" s="36"/>
      <c r="AG76" s="27"/>
      <c r="AH76" s="36"/>
      <c r="AI76" s="2">
        <f>IF(ISNUMBER(SMALL(#REF!,ROW()-2)),SMALL(#REF!,ROW()-2),"")</f>
      </c>
      <c r="AJ76" s="2">
        <f t="shared" si="14"/>
        <v>1</v>
      </c>
      <c r="AK76" s="36"/>
      <c r="AM76" s="2">
        <f>IF(ISNUMBER(SMALL(#REF!,ROW()-2)),SMALL(#REF!,ROW()-2),"")</f>
      </c>
      <c r="AN76" s="2">
        <f t="shared" si="15"/>
        <v>1</v>
      </c>
      <c r="BE76" s="36"/>
      <c r="BF76" s="36"/>
      <c r="BG76" s="36"/>
      <c r="BH76" s="36"/>
      <c r="BI76" s="37"/>
      <c r="BJ76" s="37"/>
      <c r="BK76" s="37"/>
      <c r="BL76" s="39"/>
      <c r="BM76" s="39"/>
      <c r="BN76" s="7">
        <f>IF(ISNUMBER(SMALL(BL:BL,ROW()-2)),SMALL(BL:BL,ROW()-2),"")</f>
      </c>
      <c r="BO76" s="2">
        <f t="shared" si="16"/>
        <v>1</v>
      </c>
      <c r="BW76" s="4"/>
      <c r="BX76" s="4"/>
      <c r="BY76" s="4"/>
      <c r="BZ76" s="4"/>
      <c r="CA76" s="4"/>
      <c r="CB76" s="4"/>
      <c r="CC76" s="4"/>
      <c r="CD76" s="4"/>
      <c r="CE76" s="13"/>
      <c r="CF76" s="13"/>
      <c r="CG76" s="13"/>
      <c r="CH76" s="13"/>
      <c r="CI76" s="13"/>
      <c r="CJ76" s="13"/>
      <c r="CK76" s="13"/>
      <c r="CL76" s="13"/>
      <c r="CM76" s="13"/>
      <c r="CN76" s="13"/>
      <c r="CO76" s="13"/>
      <c r="CP76" s="13"/>
    </row>
    <row r="77" spans="1:94" ht="12" customHeight="1">
      <c r="A77" s="28"/>
      <c r="B77" s="13">
        <f t="shared" si="12"/>
        <v>25</v>
      </c>
      <c r="C77" s="38"/>
      <c r="D77" s="40"/>
      <c r="E77" s="4"/>
      <c r="F77" s="12" t="e">
        <f>#REF!</f>
        <v>#REF!</v>
      </c>
      <c r="G77" s="25" t="e">
        <f>#REF!</f>
        <v>#REF!</v>
      </c>
      <c r="H77" s="26" t="e">
        <f>#REF!</f>
        <v>#REF!</v>
      </c>
      <c r="I77" s="7">
        <f>IF(ISNUMBER(#REF!),CONCATENATE(#REF!+100,F77+100,H77+100,G77+100)+0,"")</f>
      </c>
      <c r="J77" s="7">
        <f>IF(ISNUMBER(SMALL(I:I,ROW()-2)),SMALL(I:I,ROW()-2),"")</f>
      </c>
      <c r="K77" s="2">
        <f t="shared" si="17"/>
        <v>1</v>
      </c>
      <c r="N77" s="2">
        <f>IF(ISNUMBER(LARGE(#REF!,ROW()-2)),LARGE(#REF!,ROW()-2),"")</f>
      </c>
      <c r="O77" s="2">
        <f t="shared" si="13"/>
        <v>1</v>
      </c>
      <c r="Q77" s="2">
        <f>IF(ISNUMBER(SMALL(#REF!,ROW()-2)),SMALL(#REF!,ROW()-2),"")</f>
      </c>
      <c r="R77" s="2">
        <f t="shared" si="18"/>
        <v>1</v>
      </c>
      <c r="T77" s="2">
        <f>IF(ISNUMBER(SMALL(#REF!,ROW()-2)),SMALL(#REF!,ROW()-2),"")</f>
      </c>
      <c r="U77" s="2">
        <f t="shared" si="19"/>
        <v>1</v>
      </c>
      <c r="W77" s="2">
        <f>IF(ISNUMBER(LARGE(#REF!,ROW()-2)),LARGE(#REF!,ROW()-2),"")</f>
      </c>
      <c r="X77" s="2">
        <f t="shared" si="20"/>
        <v>1</v>
      </c>
      <c r="Z77" s="2">
        <f>IF(ISNUMBER(SMALL(#REF!,ROW()-2)),SMALL(#REF!,ROW()-2),"")</f>
      </c>
      <c r="AA77" s="2">
        <f t="shared" si="21"/>
        <v>1</v>
      </c>
      <c r="AC77" s="41"/>
      <c r="AD77" s="5">
        <f>IF(ISNUMBER(LARGE(AC:AC,ROW()-2)),LARGE(AC:AC,ROW()-2),"")</f>
      </c>
      <c r="AF77" s="36"/>
      <c r="AG77" s="27"/>
      <c r="AH77" s="36"/>
      <c r="AI77" s="2">
        <f>IF(ISNUMBER(SMALL(#REF!,ROW()-2)),SMALL(#REF!,ROW()-2),"")</f>
      </c>
      <c r="AJ77" s="2">
        <f t="shared" si="14"/>
        <v>1</v>
      </c>
      <c r="AK77" s="36"/>
      <c r="AM77" s="2">
        <f>IF(ISNUMBER(SMALL(#REF!,ROW()-2)),SMALL(#REF!,ROW()-2),"")</f>
      </c>
      <c r="AN77" s="2">
        <f t="shared" si="15"/>
        <v>1</v>
      </c>
      <c r="BE77" s="36"/>
      <c r="BF77" s="36"/>
      <c r="BG77" s="36"/>
      <c r="BH77" s="36"/>
      <c r="BI77" s="37"/>
      <c r="BJ77" s="37"/>
      <c r="BK77" s="37"/>
      <c r="BL77" s="39"/>
      <c r="BM77" s="39"/>
      <c r="BN77" s="7">
        <f>IF(ISNUMBER(SMALL(BL:BL,ROW()-2)),SMALL(BL:BL,ROW()-2),"")</f>
      </c>
      <c r="BO77" s="2">
        <f t="shared" si="16"/>
        <v>1</v>
      </c>
      <c r="BW77" s="4"/>
      <c r="BX77" s="4"/>
      <c r="BY77" s="4"/>
      <c r="BZ77" s="4"/>
      <c r="CA77" s="4"/>
      <c r="CB77" s="4"/>
      <c r="CC77" s="4"/>
      <c r="CD77" s="4"/>
      <c r="CE77" s="13"/>
      <c r="CF77" s="13"/>
      <c r="CG77" s="13"/>
      <c r="CH77" s="13"/>
      <c r="CI77" s="13"/>
      <c r="CJ77" s="13"/>
      <c r="CK77" s="13"/>
      <c r="CL77" s="13"/>
      <c r="CM77" s="13"/>
      <c r="CN77" s="13"/>
      <c r="CO77" s="13"/>
      <c r="CP77" s="13"/>
    </row>
    <row r="78" spans="1:94" ht="12" customHeight="1">
      <c r="A78" s="28"/>
      <c r="B78" s="13">
        <f t="shared" si="12"/>
      </c>
      <c r="C78" s="38"/>
      <c r="D78" s="40">
        <f>IF(ISNUMBER(#REF!),VLOOKUP(BL78,BN:BO,2,FALSE),"")</f>
      </c>
      <c r="E78" s="4"/>
      <c r="F78" s="12" t="e">
        <f>#REF!</f>
        <v>#REF!</v>
      </c>
      <c r="G78" s="25" t="e">
        <f>#REF!</f>
        <v>#REF!</v>
      </c>
      <c r="H78" s="26" t="e">
        <f>#REF!</f>
        <v>#REF!</v>
      </c>
      <c r="I78" s="7">
        <f>IF(ISNUMBER(#REF!),CONCATENATE(#REF!+100,F78+100,H78+100,G78+100)+0,"")</f>
      </c>
      <c r="J78" s="7">
        <f>IF(ISNUMBER(SMALL(I:I,ROW()-2)),SMALL(I:I,ROW()-2),"")</f>
      </c>
      <c r="K78" s="2">
        <f t="shared" si="17"/>
        <v>1</v>
      </c>
      <c r="N78" s="2">
        <f>IF(ISNUMBER(LARGE(#REF!,ROW()-2)),LARGE(#REF!,ROW()-2),"")</f>
      </c>
      <c r="O78" s="2">
        <f t="shared" si="13"/>
        <v>1</v>
      </c>
      <c r="Q78" s="2">
        <f>IF(ISNUMBER(SMALL(#REF!,ROW()-2)),SMALL(#REF!,ROW()-2),"")</f>
      </c>
      <c r="R78" s="2">
        <f t="shared" si="18"/>
        <v>1</v>
      </c>
      <c r="T78" s="2">
        <f>IF(ISNUMBER(SMALL(#REF!,ROW()-2)),SMALL(#REF!,ROW()-2),"")</f>
      </c>
      <c r="U78" s="2">
        <f t="shared" si="19"/>
        <v>1</v>
      </c>
      <c r="W78" s="2">
        <f>IF(ISNUMBER(LARGE(#REF!,ROW()-2)),LARGE(#REF!,ROW()-2),"")</f>
      </c>
      <c r="X78" s="2">
        <f t="shared" si="20"/>
        <v>1</v>
      </c>
      <c r="Z78" s="2">
        <f>IF(ISNUMBER(SMALL(#REF!,ROW()-2)),SMALL(#REF!,ROW()-2),"")</f>
      </c>
      <c r="AA78" s="2">
        <f t="shared" si="21"/>
        <v>1</v>
      </c>
      <c r="AC78" s="41" t="e">
        <f>IF(#REF!,#REF!+0,0)</f>
        <v>#REF!</v>
      </c>
      <c r="AD78" s="5">
        <f>IF(ISNUMBER(LARGE(AC:AC,ROW()-2)),LARGE(AC:AC,ROW()-2),"")</f>
      </c>
      <c r="AF78" s="36">
        <f>IF(ISNUMBER(AC78),VLOOKUP(AC78,AD:AE,2,FALSE),"")</f>
      </c>
      <c r="AG78" s="27"/>
      <c r="AH78" s="36" t="e">
        <f>#REF!</f>
        <v>#REF!</v>
      </c>
      <c r="AI78" s="2">
        <f>IF(ISNUMBER(SMALL(#REF!,ROW()-2)),SMALL(#REF!,ROW()-2),"")</f>
      </c>
      <c r="AJ78" s="2">
        <f t="shared" si="14"/>
        <v>1</v>
      </c>
      <c r="AK78" s="36">
        <f>IF(ISNUMBER(AH78),VLOOKUP(AH78,AI:AJ,2,FALSE),"")</f>
      </c>
      <c r="AM78" s="2">
        <f>IF(ISNUMBER(SMALL(#REF!,ROW()-2)),SMALL(#REF!,ROW()-2),"")</f>
      </c>
      <c r="AN78" s="2">
        <f t="shared" si="15"/>
        <v>1</v>
      </c>
      <c r="BE78" s="36" t="e">
        <f>#REF!</f>
        <v>#REF!</v>
      </c>
      <c r="BF78" s="36" t="e">
        <f>SUM(#REF!,#REF!,#REF!)</f>
        <v>#REF!</v>
      </c>
      <c r="BG78" s="37" t="e">
        <f>SUM(#REF!,#REF!,#REF!)</f>
        <v>#REF!</v>
      </c>
      <c r="BH78" s="37" t="e">
        <f>#REF!</f>
        <v>#REF!</v>
      </c>
      <c r="BI78" s="37" t="e">
        <f>#REF!</f>
        <v>#REF!</v>
      </c>
      <c r="BJ78" s="37" t="e">
        <f>SUM(#REF!,#REF!,#REF!)</f>
        <v>#REF!</v>
      </c>
      <c r="BK78" s="37" t="e">
        <f>#REF!</f>
        <v>#REF!</v>
      </c>
      <c r="BL78" s="39">
        <f>IF(ISNUMBER(#REF!),CONCATENATE(BE78+10,BF78+10,BG78+10,BH78+10,BJ78+10)+0,"")</f>
      </c>
      <c r="BM78" s="39">
        <f>IF(ISNUMBER(SMALL(BL:BL,ROW()-2)),SMALL(BL:BL,ROW()-2),"")</f>
      </c>
      <c r="BN78" s="7">
        <f>IF(ISNUMBER(SMALL(BL:BL,ROW()-2)),SMALL(BL:BL,ROW()-2),"")</f>
      </c>
      <c r="BO78" s="2">
        <f t="shared" si="16"/>
        <v>1</v>
      </c>
      <c r="BW78" s="4"/>
      <c r="BX78" s="4"/>
      <c r="BY78" s="4"/>
      <c r="BZ78" s="4"/>
      <c r="CA78" s="4"/>
      <c r="CB78" s="4"/>
      <c r="CC78" s="4"/>
      <c r="CD78" s="4"/>
      <c r="CE78" s="13"/>
      <c r="CF78" s="13"/>
      <c r="CG78" s="13"/>
      <c r="CH78" s="13"/>
      <c r="CI78" s="13"/>
      <c r="CJ78" s="13"/>
      <c r="CK78" s="13"/>
      <c r="CL78" s="13"/>
      <c r="CM78" s="13"/>
      <c r="CN78" s="13"/>
      <c r="CO78" s="13"/>
      <c r="CP78" s="13"/>
    </row>
    <row r="79" spans="1:94" ht="12" customHeight="1">
      <c r="A79" s="28"/>
      <c r="B79" s="13">
        <f t="shared" si="12"/>
      </c>
      <c r="C79" s="38"/>
      <c r="D79" s="40"/>
      <c r="E79" s="4"/>
      <c r="F79" s="12" t="e">
        <f>#REF!</f>
        <v>#REF!</v>
      </c>
      <c r="G79" s="25" t="e">
        <f>#REF!</f>
        <v>#REF!</v>
      </c>
      <c r="H79" s="26" t="e">
        <f>#REF!</f>
        <v>#REF!</v>
      </c>
      <c r="I79" s="7">
        <f>IF(ISNUMBER(#REF!),CONCATENATE(#REF!+100,F79+100,H79+100,G79+100)+0,"")</f>
      </c>
      <c r="J79" s="7">
        <f>IF(ISNUMBER(SMALL(I:I,ROW()-2)),SMALL(I:I,ROW()-2),"")</f>
      </c>
      <c r="K79" s="2">
        <f t="shared" si="17"/>
        <v>1</v>
      </c>
      <c r="N79" s="2">
        <f>IF(ISNUMBER(LARGE(#REF!,ROW()-2)),LARGE(#REF!,ROW()-2),"")</f>
      </c>
      <c r="O79" s="2">
        <f t="shared" si="13"/>
        <v>1</v>
      </c>
      <c r="Q79" s="2">
        <f>IF(ISNUMBER(SMALL(#REF!,ROW()-2)),SMALL(#REF!,ROW()-2),"")</f>
      </c>
      <c r="R79" s="2">
        <f t="shared" si="18"/>
        <v>1</v>
      </c>
      <c r="T79" s="2">
        <f>IF(ISNUMBER(SMALL(#REF!,ROW()-2)),SMALL(#REF!,ROW()-2),"")</f>
      </c>
      <c r="U79" s="2">
        <f t="shared" si="19"/>
        <v>1</v>
      </c>
      <c r="W79" s="2">
        <f>IF(ISNUMBER(LARGE(#REF!,ROW()-2)),LARGE(#REF!,ROW()-2),"")</f>
      </c>
      <c r="X79" s="2">
        <f t="shared" si="20"/>
        <v>1</v>
      </c>
      <c r="Z79" s="2">
        <f>IF(ISNUMBER(SMALL(#REF!,ROW()-2)),SMALL(#REF!,ROW()-2),"")</f>
      </c>
      <c r="AA79" s="2">
        <f t="shared" si="21"/>
        <v>1</v>
      </c>
      <c r="AC79" s="41"/>
      <c r="AD79" s="5">
        <f>IF(ISNUMBER(LARGE(AC:AC,ROW()-2)),LARGE(AC:AC,ROW()-2),"")</f>
      </c>
      <c r="AF79" s="36"/>
      <c r="AG79" s="27"/>
      <c r="AH79" s="36"/>
      <c r="AI79" s="2">
        <f>IF(ISNUMBER(SMALL(#REF!,ROW()-2)),SMALL(#REF!,ROW()-2),"")</f>
      </c>
      <c r="AJ79" s="2">
        <f t="shared" si="14"/>
        <v>1</v>
      </c>
      <c r="AK79" s="36"/>
      <c r="AM79" s="2">
        <f>IF(ISNUMBER(SMALL(#REF!,ROW()-2)),SMALL(#REF!,ROW()-2),"")</f>
      </c>
      <c r="AN79" s="2">
        <f t="shared" si="15"/>
        <v>1</v>
      </c>
      <c r="BE79" s="36"/>
      <c r="BF79" s="36"/>
      <c r="BG79" s="36"/>
      <c r="BH79" s="36"/>
      <c r="BI79" s="37"/>
      <c r="BJ79" s="37"/>
      <c r="BK79" s="37"/>
      <c r="BL79" s="39"/>
      <c r="BM79" s="39"/>
      <c r="BN79" s="7">
        <f>IF(ISNUMBER(SMALL(BL:BL,ROW()-2)),SMALL(BL:BL,ROW()-2),"")</f>
      </c>
      <c r="BO79" s="2">
        <f t="shared" si="16"/>
        <v>1</v>
      </c>
      <c r="BW79" s="4"/>
      <c r="BX79" s="4"/>
      <c r="BY79" s="4"/>
      <c r="BZ79" s="4"/>
      <c r="CA79" s="4"/>
      <c r="CB79" s="4"/>
      <c r="CC79" s="4"/>
      <c r="CD79" s="4"/>
      <c r="CE79" s="13"/>
      <c r="CF79" s="13"/>
      <c r="CG79" s="13"/>
      <c r="CH79" s="13"/>
      <c r="CI79" s="13"/>
      <c r="CJ79" s="13"/>
      <c r="CK79" s="13"/>
      <c r="CL79" s="13"/>
      <c r="CM79" s="13"/>
      <c r="CN79" s="13"/>
      <c r="CO79" s="13"/>
      <c r="CP79" s="13"/>
    </row>
    <row r="80" spans="1:94" ht="12" customHeight="1">
      <c r="A80" s="28"/>
      <c r="B80" s="13">
        <f t="shared" si="12"/>
        <v>26</v>
      </c>
      <c r="C80" s="38"/>
      <c r="D80" s="40"/>
      <c r="E80" s="4"/>
      <c r="F80" s="12" t="e">
        <f>#REF!</f>
        <v>#REF!</v>
      </c>
      <c r="G80" s="25" t="e">
        <f>#REF!</f>
        <v>#REF!</v>
      </c>
      <c r="H80" s="26" t="e">
        <f>#REF!</f>
        <v>#REF!</v>
      </c>
      <c r="I80" s="7">
        <f>IF(ISNUMBER(#REF!),CONCATENATE(#REF!+100,F80+100,H80+100,G80+100)+0,"")</f>
      </c>
      <c r="J80" s="7">
        <f>IF(ISNUMBER(SMALL(I:I,ROW()-2)),SMALL(I:I,ROW()-2),"")</f>
      </c>
      <c r="K80" s="2">
        <f t="shared" si="17"/>
        <v>1</v>
      </c>
      <c r="N80" s="2">
        <f>IF(ISNUMBER(LARGE(#REF!,ROW()-2)),LARGE(#REF!,ROW()-2),"")</f>
      </c>
      <c r="O80" s="2">
        <f t="shared" si="13"/>
        <v>1</v>
      </c>
      <c r="Q80" s="2">
        <f>IF(ISNUMBER(SMALL(#REF!,ROW()-2)),SMALL(#REF!,ROW()-2),"")</f>
      </c>
      <c r="R80" s="2">
        <f t="shared" si="18"/>
        <v>1</v>
      </c>
      <c r="T80" s="2">
        <f>IF(ISNUMBER(SMALL(#REF!,ROW()-2)),SMALL(#REF!,ROW()-2),"")</f>
      </c>
      <c r="U80" s="2">
        <f t="shared" si="19"/>
        <v>1</v>
      </c>
      <c r="W80" s="2">
        <f>IF(ISNUMBER(LARGE(#REF!,ROW()-2)),LARGE(#REF!,ROW()-2),"")</f>
      </c>
      <c r="X80" s="2">
        <f t="shared" si="20"/>
        <v>1</v>
      </c>
      <c r="Z80" s="2">
        <f>IF(ISNUMBER(SMALL(#REF!,ROW()-2)),SMALL(#REF!,ROW()-2),"")</f>
      </c>
      <c r="AA80" s="2">
        <f t="shared" si="21"/>
        <v>1</v>
      </c>
      <c r="AC80" s="41"/>
      <c r="AD80" s="5">
        <f>IF(ISNUMBER(LARGE(AC:AC,ROW()-2)),LARGE(AC:AC,ROW()-2),"")</f>
      </c>
      <c r="AF80" s="36"/>
      <c r="AG80" s="27"/>
      <c r="AH80" s="36"/>
      <c r="AI80" s="2">
        <f>IF(ISNUMBER(SMALL(#REF!,ROW()-2)),SMALL(#REF!,ROW()-2),"")</f>
      </c>
      <c r="AJ80" s="2">
        <f t="shared" si="14"/>
        <v>1</v>
      </c>
      <c r="AK80" s="36"/>
      <c r="AM80" s="2">
        <f>IF(ISNUMBER(SMALL(#REF!,ROW()-2)),SMALL(#REF!,ROW()-2),"")</f>
      </c>
      <c r="AN80" s="2">
        <f t="shared" si="15"/>
        <v>1</v>
      </c>
      <c r="BE80" s="36"/>
      <c r="BF80" s="36"/>
      <c r="BG80" s="36"/>
      <c r="BH80" s="36"/>
      <c r="BI80" s="37"/>
      <c r="BJ80" s="37"/>
      <c r="BK80" s="37"/>
      <c r="BL80" s="39"/>
      <c r="BM80" s="39"/>
      <c r="BN80" s="7">
        <f>IF(ISNUMBER(SMALL(BL:BL,ROW()-2)),SMALL(BL:BL,ROW()-2),"")</f>
      </c>
      <c r="BO80" s="2">
        <f t="shared" si="16"/>
        <v>1</v>
      </c>
      <c r="BW80" s="4"/>
      <c r="BX80" s="4"/>
      <c r="BY80" s="4"/>
      <c r="BZ80" s="4"/>
      <c r="CA80" s="4"/>
      <c r="CB80" s="4"/>
      <c r="CC80" s="4"/>
      <c r="CD80" s="4"/>
      <c r="CE80" s="13"/>
      <c r="CF80" s="13"/>
      <c r="CG80" s="13"/>
      <c r="CH80" s="13"/>
      <c r="CI80" s="13"/>
      <c r="CJ80" s="13"/>
      <c r="CK80" s="13"/>
      <c r="CL80" s="13"/>
      <c r="CM80" s="13"/>
      <c r="CN80" s="13"/>
      <c r="CO80" s="13"/>
      <c r="CP80" s="13"/>
    </row>
    <row r="81" spans="1:94" ht="12" customHeight="1">
      <c r="A81" s="28"/>
      <c r="B81" s="13">
        <f t="shared" si="12"/>
      </c>
      <c r="C81" s="38"/>
      <c r="D81" s="40">
        <f>IF(ISNUMBER(#REF!),VLOOKUP(BL81,BN:BO,2,FALSE),"")</f>
      </c>
      <c r="E81" s="4"/>
      <c r="F81" s="12" t="e">
        <f>#REF!</f>
        <v>#REF!</v>
      </c>
      <c r="G81" s="25" t="e">
        <f>#REF!</f>
        <v>#REF!</v>
      </c>
      <c r="H81" s="26" t="e">
        <f>#REF!</f>
        <v>#REF!</v>
      </c>
      <c r="I81" s="7">
        <f>IF(ISNUMBER(#REF!),CONCATENATE(#REF!+100,F81+100,H81+100,G81+100)+0,"")</f>
      </c>
      <c r="J81" s="7">
        <f>IF(ISNUMBER(SMALL(I:I,ROW()-2)),SMALL(I:I,ROW()-2),"")</f>
      </c>
      <c r="K81" s="2">
        <f t="shared" si="17"/>
        <v>1</v>
      </c>
      <c r="N81" s="2">
        <f>IF(ISNUMBER(LARGE(#REF!,ROW()-2)),LARGE(#REF!,ROW()-2),"")</f>
      </c>
      <c r="O81" s="2">
        <f t="shared" si="13"/>
        <v>1</v>
      </c>
      <c r="Q81" s="2">
        <f>IF(ISNUMBER(SMALL(#REF!,ROW()-2)),SMALL(#REF!,ROW()-2),"")</f>
      </c>
      <c r="R81" s="2">
        <f t="shared" si="18"/>
        <v>1</v>
      </c>
      <c r="T81" s="2">
        <f>IF(ISNUMBER(SMALL(#REF!,ROW()-2)),SMALL(#REF!,ROW()-2),"")</f>
      </c>
      <c r="U81" s="2">
        <f t="shared" si="19"/>
        <v>1</v>
      </c>
      <c r="W81" s="2">
        <f>IF(ISNUMBER(LARGE(#REF!,ROW()-2)),LARGE(#REF!,ROW()-2),"")</f>
      </c>
      <c r="X81" s="2">
        <f t="shared" si="20"/>
        <v>1</v>
      </c>
      <c r="Z81" s="2">
        <f>IF(ISNUMBER(SMALL(#REF!,ROW()-2)),SMALL(#REF!,ROW()-2),"")</f>
      </c>
      <c r="AA81" s="2">
        <f t="shared" si="21"/>
        <v>1</v>
      </c>
      <c r="AC81" s="41" t="e">
        <f>IF(#REF!,#REF!+0,0)</f>
        <v>#REF!</v>
      </c>
      <c r="AD81" s="5">
        <f>IF(ISNUMBER(LARGE(AC:AC,ROW()-2)),LARGE(AC:AC,ROW()-2),"")</f>
      </c>
      <c r="AF81" s="36">
        <f>IF(ISNUMBER(AC81),VLOOKUP(AC81,AD:AE,2,FALSE),"")</f>
      </c>
      <c r="AG81" s="27"/>
      <c r="AH81" s="36" t="e">
        <f>#REF!</f>
        <v>#REF!</v>
      </c>
      <c r="AI81" s="2">
        <f>IF(ISNUMBER(SMALL(#REF!,ROW()-2)),SMALL(#REF!,ROW()-2),"")</f>
      </c>
      <c r="AJ81" s="2">
        <f t="shared" si="14"/>
        <v>1</v>
      </c>
      <c r="AK81" s="36">
        <f>IF(ISNUMBER(AH81),VLOOKUP(AH81,AI:AJ,2,FALSE),"")</f>
      </c>
      <c r="AM81" s="2">
        <f>IF(ISNUMBER(SMALL(#REF!,ROW()-2)),SMALL(#REF!,ROW()-2),"")</f>
      </c>
      <c r="AN81" s="2">
        <f t="shared" si="15"/>
        <v>1</v>
      </c>
      <c r="BE81" s="36" t="e">
        <f>#REF!</f>
        <v>#REF!</v>
      </c>
      <c r="BF81" s="36" t="e">
        <f>SUM(#REF!,#REF!,#REF!)</f>
        <v>#REF!</v>
      </c>
      <c r="BG81" s="37" t="e">
        <f>SUM(#REF!,#REF!,#REF!)</f>
        <v>#REF!</v>
      </c>
      <c r="BH81" s="37" t="e">
        <f>#REF!</f>
        <v>#REF!</v>
      </c>
      <c r="BI81" s="37" t="e">
        <f>#REF!</f>
        <v>#REF!</v>
      </c>
      <c r="BJ81" s="37" t="e">
        <f>SUM(#REF!,#REF!,#REF!)</f>
        <v>#REF!</v>
      </c>
      <c r="BK81" s="37" t="e">
        <f>#REF!</f>
        <v>#REF!</v>
      </c>
      <c r="BL81" s="39">
        <f>IF(ISNUMBER(#REF!),CONCATENATE(BE81+10,BF81+10,BG81+10,BH81+10,BJ81+10)+0,"")</f>
      </c>
      <c r="BM81" s="39">
        <f>IF(ISNUMBER(SMALL(BL:BL,ROW()-2)),SMALL(BL:BL,ROW()-2),"")</f>
      </c>
      <c r="BN81" s="7">
        <f>IF(ISNUMBER(SMALL(BL:BL,ROW()-2)),SMALL(BL:BL,ROW()-2),"")</f>
      </c>
      <c r="BO81" s="2">
        <f t="shared" si="16"/>
        <v>1</v>
      </c>
      <c r="BW81" s="4"/>
      <c r="BX81" s="4"/>
      <c r="BY81" s="4"/>
      <c r="BZ81" s="4"/>
      <c r="CA81" s="4"/>
      <c r="CB81" s="4"/>
      <c r="CC81" s="4"/>
      <c r="CD81" s="4"/>
      <c r="CE81" s="13"/>
      <c r="CF81" s="13"/>
      <c r="CG81" s="13"/>
      <c r="CH81" s="13"/>
      <c r="CI81" s="13"/>
      <c r="CJ81" s="13"/>
      <c r="CK81" s="13"/>
      <c r="CL81" s="13"/>
      <c r="CM81" s="13"/>
      <c r="CN81" s="13"/>
      <c r="CO81" s="13"/>
      <c r="CP81" s="13"/>
    </row>
    <row r="82" spans="1:94" ht="12" customHeight="1">
      <c r="A82" s="28"/>
      <c r="B82" s="13">
        <f t="shared" si="12"/>
      </c>
      <c r="C82" s="38"/>
      <c r="D82" s="40"/>
      <c r="E82" s="4"/>
      <c r="F82" s="12" t="e">
        <f>#REF!</f>
        <v>#REF!</v>
      </c>
      <c r="G82" s="25" t="e">
        <f>#REF!</f>
        <v>#REF!</v>
      </c>
      <c r="H82" s="26" t="e">
        <f>#REF!</f>
        <v>#REF!</v>
      </c>
      <c r="I82" s="7">
        <f>IF(ISNUMBER(#REF!),CONCATENATE(#REF!+100,F82+100,H82+100,G82+100)+0,"")</f>
      </c>
      <c r="J82" s="7">
        <f>IF(ISNUMBER(SMALL(I:I,ROW()-2)),SMALL(I:I,ROW()-2),"")</f>
      </c>
      <c r="K82" s="2">
        <f t="shared" si="17"/>
        <v>1</v>
      </c>
      <c r="N82" s="2">
        <f>IF(ISNUMBER(LARGE(#REF!,ROW()-2)),LARGE(#REF!,ROW()-2),"")</f>
      </c>
      <c r="O82" s="2">
        <f t="shared" si="13"/>
        <v>1</v>
      </c>
      <c r="Q82" s="2">
        <f>IF(ISNUMBER(SMALL(#REF!,ROW()-2)),SMALL(#REF!,ROW()-2),"")</f>
      </c>
      <c r="R82" s="2">
        <f t="shared" si="18"/>
        <v>1</v>
      </c>
      <c r="T82" s="2">
        <f>IF(ISNUMBER(SMALL(#REF!,ROW()-2)),SMALL(#REF!,ROW()-2),"")</f>
      </c>
      <c r="U82" s="2">
        <f t="shared" si="19"/>
        <v>1</v>
      </c>
      <c r="W82" s="2">
        <f>IF(ISNUMBER(LARGE(#REF!,ROW()-2)),LARGE(#REF!,ROW()-2),"")</f>
      </c>
      <c r="X82" s="2">
        <f t="shared" si="20"/>
        <v>1</v>
      </c>
      <c r="Z82" s="2">
        <f>IF(ISNUMBER(SMALL(#REF!,ROW()-2)),SMALL(#REF!,ROW()-2),"")</f>
      </c>
      <c r="AA82" s="2">
        <f t="shared" si="21"/>
        <v>1</v>
      </c>
      <c r="AC82" s="41"/>
      <c r="AD82" s="5">
        <f>IF(ISNUMBER(LARGE(AC:AC,ROW()-2)),LARGE(AC:AC,ROW()-2),"")</f>
      </c>
      <c r="AF82" s="36"/>
      <c r="AG82" s="27"/>
      <c r="AH82" s="36"/>
      <c r="AI82" s="2">
        <f>IF(ISNUMBER(SMALL(#REF!,ROW()-2)),SMALL(#REF!,ROW()-2),"")</f>
      </c>
      <c r="AJ82" s="2">
        <f t="shared" si="14"/>
        <v>1</v>
      </c>
      <c r="AK82" s="36"/>
      <c r="AM82" s="2">
        <f>IF(ISNUMBER(SMALL(#REF!,ROW()-2)),SMALL(#REF!,ROW()-2),"")</f>
      </c>
      <c r="AN82" s="2">
        <f t="shared" si="15"/>
        <v>1</v>
      </c>
      <c r="BE82" s="36"/>
      <c r="BF82" s="36"/>
      <c r="BG82" s="36"/>
      <c r="BH82" s="36"/>
      <c r="BI82" s="37"/>
      <c r="BJ82" s="37"/>
      <c r="BK82" s="37"/>
      <c r="BL82" s="39"/>
      <c r="BM82" s="39"/>
      <c r="BN82" s="7">
        <f>IF(ISNUMBER(SMALL(BL:BL,ROW()-2)),SMALL(BL:BL,ROW()-2),"")</f>
      </c>
      <c r="BO82" s="2">
        <f t="shared" si="16"/>
        <v>1</v>
      </c>
      <c r="BW82" s="4"/>
      <c r="BX82" s="4"/>
      <c r="BY82" s="4"/>
      <c r="BZ82" s="4"/>
      <c r="CA82" s="4"/>
      <c r="CB82" s="4"/>
      <c r="CC82" s="4"/>
      <c r="CD82" s="4"/>
      <c r="CE82" s="13"/>
      <c r="CF82" s="13"/>
      <c r="CG82" s="13"/>
      <c r="CH82" s="13"/>
      <c r="CI82" s="13"/>
      <c r="CJ82" s="13"/>
      <c r="CK82" s="13"/>
      <c r="CL82" s="13"/>
      <c r="CM82" s="13"/>
      <c r="CN82" s="13"/>
      <c r="CO82" s="13"/>
      <c r="CP82" s="13"/>
    </row>
    <row r="83" spans="1:94" ht="12" customHeight="1">
      <c r="A83" s="28"/>
      <c r="B83" s="13">
        <f t="shared" si="12"/>
        <v>27</v>
      </c>
      <c r="C83" s="38"/>
      <c r="D83" s="40"/>
      <c r="E83" s="4"/>
      <c r="F83" s="12" t="e">
        <f>#REF!</f>
        <v>#REF!</v>
      </c>
      <c r="G83" s="25" t="e">
        <f>#REF!</f>
        <v>#REF!</v>
      </c>
      <c r="H83" s="26" t="e">
        <f>#REF!</f>
        <v>#REF!</v>
      </c>
      <c r="I83" s="7">
        <f>IF(ISNUMBER(#REF!),CONCATENATE(#REF!+100,F83+100,H83+100,G83+100)+0,"")</f>
      </c>
      <c r="J83" s="7">
        <f>IF(ISNUMBER(SMALL(I:I,ROW()-2)),SMALL(I:I,ROW()-2),"")</f>
      </c>
      <c r="K83" s="2">
        <f t="shared" si="17"/>
        <v>1</v>
      </c>
      <c r="N83" s="2">
        <f>IF(ISNUMBER(LARGE(#REF!,ROW()-2)),LARGE(#REF!,ROW()-2),"")</f>
      </c>
      <c r="O83" s="2">
        <f t="shared" si="13"/>
        <v>1</v>
      </c>
      <c r="Q83" s="2">
        <f>IF(ISNUMBER(SMALL(#REF!,ROW()-2)),SMALL(#REF!,ROW()-2),"")</f>
      </c>
      <c r="R83" s="2">
        <f t="shared" si="18"/>
        <v>1</v>
      </c>
      <c r="T83" s="2">
        <f>IF(ISNUMBER(SMALL(#REF!,ROW()-2)),SMALL(#REF!,ROW()-2),"")</f>
      </c>
      <c r="U83" s="2">
        <f t="shared" si="19"/>
        <v>1</v>
      </c>
      <c r="W83" s="2">
        <f>IF(ISNUMBER(LARGE(#REF!,ROW()-2)),LARGE(#REF!,ROW()-2),"")</f>
      </c>
      <c r="X83" s="2">
        <f t="shared" si="20"/>
        <v>1</v>
      </c>
      <c r="Z83" s="2">
        <f>IF(ISNUMBER(SMALL(#REF!,ROW()-2)),SMALL(#REF!,ROW()-2),"")</f>
      </c>
      <c r="AA83" s="2">
        <f t="shared" si="21"/>
        <v>1</v>
      </c>
      <c r="AC83" s="41"/>
      <c r="AD83" s="5">
        <f>IF(ISNUMBER(LARGE(AC:AC,ROW()-2)),LARGE(AC:AC,ROW()-2),"")</f>
      </c>
      <c r="AF83" s="36"/>
      <c r="AG83" s="27"/>
      <c r="AH83" s="36"/>
      <c r="AI83" s="2">
        <f>IF(ISNUMBER(SMALL(#REF!,ROW()-2)),SMALL(#REF!,ROW()-2),"")</f>
      </c>
      <c r="AJ83" s="2">
        <f t="shared" si="14"/>
        <v>1</v>
      </c>
      <c r="AK83" s="36"/>
      <c r="AM83" s="2">
        <f>IF(ISNUMBER(SMALL(#REF!,ROW()-2)),SMALL(#REF!,ROW()-2),"")</f>
      </c>
      <c r="AN83" s="2">
        <f t="shared" si="15"/>
        <v>1</v>
      </c>
      <c r="BE83" s="36"/>
      <c r="BF83" s="36"/>
      <c r="BG83" s="36"/>
      <c r="BH83" s="36"/>
      <c r="BI83" s="37"/>
      <c r="BJ83" s="37"/>
      <c r="BK83" s="37"/>
      <c r="BL83" s="39"/>
      <c r="BM83" s="39"/>
      <c r="BN83" s="7">
        <f>IF(ISNUMBER(SMALL(BL:BL,ROW()-2)),SMALL(BL:BL,ROW()-2),"")</f>
      </c>
      <c r="BO83" s="2">
        <f t="shared" si="16"/>
        <v>1</v>
      </c>
      <c r="BW83" s="4"/>
      <c r="BX83" s="4"/>
      <c r="BY83" s="4"/>
      <c r="BZ83" s="4"/>
      <c r="CA83" s="4"/>
      <c r="CB83" s="4"/>
      <c r="CC83" s="4"/>
      <c r="CD83" s="4"/>
      <c r="CE83" s="13"/>
      <c r="CF83" s="13"/>
      <c r="CG83" s="13"/>
      <c r="CH83" s="13"/>
      <c r="CI83" s="13"/>
      <c r="CJ83" s="13"/>
      <c r="CK83" s="13"/>
      <c r="CL83" s="13"/>
      <c r="CM83" s="13"/>
      <c r="CN83" s="13"/>
      <c r="CO83" s="13"/>
      <c r="CP83" s="13"/>
    </row>
    <row r="84" spans="1:94" ht="12" customHeight="1">
      <c r="A84" s="28"/>
      <c r="B84" s="13">
        <f t="shared" si="12"/>
      </c>
      <c r="C84" s="38"/>
      <c r="D84" s="40">
        <f>IF(ISNUMBER(#REF!),VLOOKUP(BL84,BN:BO,2,FALSE),"")</f>
      </c>
      <c r="E84" s="4"/>
      <c r="F84" s="12" t="e">
        <f>#REF!</f>
        <v>#REF!</v>
      </c>
      <c r="G84" s="25" t="e">
        <f>#REF!</f>
        <v>#REF!</v>
      </c>
      <c r="H84" s="26" t="e">
        <f>#REF!</f>
        <v>#REF!</v>
      </c>
      <c r="I84" s="7">
        <f>IF(ISNUMBER(#REF!),CONCATENATE(#REF!+100,F84+100,H84+100,G84+100)+0,"")</f>
      </c>
      <c r="J84" s="7">
        <f>IF(ISNUMBER(SMALL(I:I,ROW()-2)),SMALL(I:I,ROW()-2),"")</f>
      </c>
      <c r="K84" s="2">
        <f t="shared" si="17"/>
        <v>1</v>
      </c>
      <c r="N84" s="2">
        <f>IF(ISNUMBER(LARGE(#REF!,ROW()-2)),LARGE(#REF!,ROW()-2),"")</f>
      </c>
      <c r="O84" s="2">
        <f t="shared" si="13"/>
        <v>1</v>
      </c>
      <c r="Q84" s="2">
        <f>IF(ISNUMBER(SMALL(#REF!,ROW()-2)),SMALL(#REF!,ROW()-2),"")</f>
      </c>
      <c r="R84" s="2">
        <f t="shared" si="18"/>
        <v>1</v>
      </c>
      <c r="T84" s="2">
        <f>IF(ISNUMBER(SMALL(#REF!,ROW()-2)),SMALL(#REF!,ROW()-2),"")</f>
      </c>
      <c r="U84" s="2">
        <f t="shared" si="19"/>
        <v>1</v>
      </c>
      <c r="W84" s="2">
        <f>IF(ISNUMBER(LARGE(#REF!,ROW()-2)),LARGE(#REF!,ROW()-2),"")</f>
      </c>
      <c r="X84" s="2">
        <f t="shared" si="20"/>
        <v>1</v>
      </c>
      <c r="Z84" s="2">
        <f>IF(ISNUMBER(SMALL(#REF!,ROW()-2)),SMALL(#REF!,ROW()-2),"")</f>
      </c>
      <c r="AA84" s="2">
        <f t="shared" si="21"/>
        <v>1</v>
      </c>
      <c r="AC84" s="41" t="e">
        <f>IF(#REF!,#REF!+0,0)</f>
        <v>#REF!</v>
      </c>
      <c r="AD84" s="5">
        <f>IF(ISNUMBER(LARGE(AC:AC,ROW()-2)),LARGE(AC:AC,ROW()-2),"")</f>
      </c>
      <c r="AF84" s="36">
        <f>IF(ISNUMBER(AC84),VLOOKUP(AC84,AD:AE,2,FALSE),"")</f>
      </c>
      <c r="AG84" s="27"/>
      <c r="AH84" s="36" t="e">
        <f>#REF!</f>
        <v>#REF!</v>
      </c>
      <c r="AI84" s="2">
        <f>IF(ISNUMBER(SMALL(#REF!,ROW()-2)),SMALL(#REF!,ROW()-2),"")</f>
      </c>
      <c r="AJ84" s="2">
        <f t="shared" si="14"/>
        <v>1</v>
      </c>
      <c r="AK84" s="36">
        <f>IF(ISNUMBER(AH84),VLOOKUP(AH84,AI:AJ,2,FALSE),"")</f>
      </c>
      <c r="AM84" s="2">
        <f>IF(ISNUMBER(SMALL(#REF!,ROW()-2)),SMALL(#REF!,ROW()-2),"")</f>
      </c>
      <c r="AN84" s="2">
        <f t="shared" si="15"/>
        <v>1</v>
      </c>
      <c r="BE84" s="36" t="e">
        <f>#REF!</f>
        <v>#REF!</v>
      </c>
      <c r="BF84" s="36" t="e">
        <f>SUM(#REF!,#REF!,#REF!)</f>
        <v>#REF!</v>
      </c>
      <c r="BG84" s="37" t="e">
        <f>SUM(#REF!,#REF!,#REF!)</f>
        <v>#REF!</v>
      </c>
      <c r="BH84" s="37" t="e">
        <f>#REF!</f>
        <v>#REF!</v>
      </c>
      <c r="BI84" s="37" t="e">
        <f>#REF!</f>
        <v>#REF!</v>
      </c>
      <c r="BJ84" s="37" t="e">
        <f>SUM(#REF!,#REF!,#REF!)</f>
        <v>#REF!</v>
      </c>
      <c r="BK84" s="37" t="e">
        <f>#REF!</f>
        <v>#REF!</v>
      </c>
      <c r="BL84" s="39">
        <f>IF(ISNUMBER(#REF!),CONCATENATE(BE84+10,BF84+10,BG84+10,BH84+10,BJ84+10)+0,"")</f>
      </c>
      <c r="BM84" s="39">
        <f>IF(ISNUMBER(SMALL(BL:BL,ROW()-2)),SMALL(BL:BL,ROW()-2),"")</f>
      </c>
      <c r="BN84" s="7">
        <f>IF(ISNUMBER(SMALL(BL:BL,ROW()-2)),SMALL(BL:BL,ROW()-2),"")</f>
      </c>
      <c r="BO84" s="2">
        <f t="shared" si="16"/>
        <v>1</v>
      </c>
      <c r="BW84" s="4"/>
      <c r="BX84" s="4"/>
      <c r="BY84" s="4"/>
      <c r="BZ84" s="4"/>
      <c r="CA84" s="4"/>
      <c r="CB84" s="4"/>
      <c r="CC84" s="4"/>
      <c r="CD84" s="4"/>
      <c r="CE84" s="13"/>
      <c r="CF84" s="13"/>
      <c r="CG84" s="13"/>
      <c r="CH84" s="13"/>
      <c r="CI84" s="13"/>
      <c r="CJ84" s="13"/>
      <c r="CK84" s="13"/>
      <c r="CL84" s="13"/>
      <c r="CM84" s="13"/>
      <c r="CN84" s="13"/>
      <c r="CO84" s="13"/>
      <c r="CP84" s="13"/>
    </row>
    <row r="85" spans="1:94" ht="12" customHeight="1">
      <c r="A85" s="28"/>
      <c r="B85" s="13">
        <f t="shared" si="12"/>
      </c>
      <c r="C85" s="38"/>
      <c r="D85" s="40"/>
      <c r="E85" s="4"/>
      <c r="F85" s="12" t="e">
        <f>#REF!</f>
        <v>#REF!</v>
      </c>
      <c r="G85" s="25" t="e">
        <f>#REF!</f>
        <v>#REF!</v>
      </c>
      <c r="H85" s="26" t="e">
        <f>#REF!</f>
        <v>#REF!</v>
      </c>
      <c r="I85" s="7">
        <f>IF(ISNUMBER(#REF!),CONCATENATE(#REF!+100,F85+100,H85+100,G85+100)+0,"")</f>
      </c>
      <c r="J85" s="7">
        <f>IF(ISNUMBER(SMALL(I:I,ROW()-2)),SMALL(I:I,ROW()-2),"")</f>
      </c>
      <c r="K85" s="2">
        <f t="shared" si="17"/>
        <v>1</v>
      </c>
      <c r="N85" s="2">
        <f>IF(ISNUMBER(LARGE(#REF!,ROW()-2)),LARGE(#REF!,ROW()-2),"")</f>
      </c>
      <c r="O85" s="2">
        <f t="shared" si="13"/>
        <v>1</v>
      </c>
      <c r="Q85" s="2">
        <f>IF(ISNUMBER(SMALL(#REF!,ROW()-2)),SMALL(#REF!,ROW()-2),"")</f>
      </c>
      <c r="R85" s="2">
        <f t="shared" si="18"/>
        <v>1</v>
      </c>
      <c r="T85" s="2">
        <f>IF(ISNUMBER(SMALL(#REF!,ROW()-2)),SMALL(#REF!,ROW()-2),"")</f>
      </c>
      <c r="U85" s="2">
        <f t="shared" si="19"/>
        <v>1</v>
      </c>
      <c r="W85" s="2">
        <f>IF(ISNUMBER(LARGE(#REF!,ROW()-2)),LARGE(#REF!,ROW()-2),"")</f>
      </c>
      <c r="X85" s="2">
        <f t="shared" si="20"/>
        <v>1</v>
      </c>
      <c r="Z85" s="2">
        <f>IF(ISNUMBER(SMALL(#REF!,ROW()-2)),SMALL(#REF!,ROW()-2),"")</f>
      </c>
      <c r="AA85" s="2">
        <f t="shared" si="21"/>
        <v>1</v>
      </c>
      <c r="AC85" s="41"/>
      <c r="AD85" s="5">
        <f>IF(ISNUMBER(LARGE(AC:AC,ROW()-2)),LARGE(AC:AC,ROW()-2),"")</f>
      </c>
      <c r="AF85" s="36"/>
      <c r="AG85" s="27"/>
      <c r="AH85" s="36"/>
      <c r="AI85" s="2">
        <f>IF(ISNUMBER(SMALL(#REF!,ROW()-2)),SMALL(#REF!,ROW()-2),"")</f>
      </c>
      <c r="AJ85" s="2">
        <f t="shared" si="14"/>
        <v>1</v>
      </c>
      <c r="AK85" s="36"/>
      <c r="AM85" s="2">
        <f>IF(ISNUMBER(SMALL(#REF!,ROW()-2)),SMALL(#REF!,ROW()-2),"")</f>
      </c>
      <c r="AN85" s="2">
        <f t="shared" si="15"/>
        <v>1</v>
      </c>
      <c r="BE85" s="36"/>
      <c r="BF85" s="36"/>
      <c r="BG85" s="36"/>
      <c r="BH85" s="36"/>
      <c r="BI85" s="37"/>
      <c r="BJ85" s="37"/>
      <c r="BK85" s="37"/>
      <c r="BL85" s="39"/>
      <c r="BM85" s="39"/>
      <c r="BN85" s="7">
        <f>IF(ISNUMBER(SMALL(BL:BL,ROW()-2)),SMALL(BL:BL,ROW()-2),"")</f>
      </c>
      <c r="BO85" s="2">
        <f t="shared" si="16"/>
        <v>1</v>
      </c>
      <c r="BW85" s="4"/>
      <c r="BX85" s="4"/>
      <c r="BY85" s="4"/>
      <c r="BZ85" s="4"/>
      <c r="CA85" s="4"/>
      <c r="CB85" s="4"/>
      <c r="CC85" s="4"/>
      <c r="CD85" s="4"/>
      <c r="CE85" s="13"/>
      <c r="CF85" s="13"/>
      <c r="CG85" s="13"/>
      <c r="CH85" s="13"/>
      <c r="CI85" s="13"/>
      <c r="CJ85" s="13"/>
      <c r="CK85" s="13"/>
      <c r="CL85" s="13"/>
      <c r="CM85" s="13"/>
      <c r="CN85" s="13"/>
      <c r="CO85" s="13"/>
      <c r="CP85" s="13"/>
    </row>
    <row r="86" spans="1:94" ht="12" customHeight="1">
      <c r="A86" s="28"/>
      <c r="B86" s="13">
        <f t="shared" si="12"/>
        <v>28</v>
      </c>
      <c r="C86" s="38"/>
      <c r="D86" s="40"/>
      <c r="E86" s="4"/>
      <c r="F86" s="12" t="e">
        <f>#REF!</f>
        <v>#REF!</v>
      </c>
      <c r="G86" s="25" t="e">
        <f>#REF!</f>
        <v>#REF!</v>
      </c>
      <c r="H86" s="26" t="e">
        <f>#REF!</f>
        <v>#REF!</v>
      </c>
      <c r="I86" s="7">
        <f>IF(ISNUMBER(#REF!),CONCATENATE(#REF!+100,F86+100,H86+100,G86+100)+0,"")</f>
      </c>
      <c r="J86" s="7">
        <f>IF(ISNUMBER(SMALL(I:I,ROW()-2)),SMALL(I:I,ROW()-2),"")</f>
      </c>
      <c r="K86" s="2">
        <f t="shared" si="17"/>
        <v>1</v>
      </c>
      <c r="N86" s="2">
        <f>IF(ISNUMBER(LARGE(#REF!,ROW()-2)),LARGE(#REF!,ROW()-2),"")</f>
      </c>
      <c r="O86" s="2">
        <f t="shared" si="13"/>
        <v>1</v>
      </c>
      <c r="Q86" s="2">
        <f>IF(ISNUMBER(SMALL(#REF!,ROW()-2)),SMALL(#REF!,ROW()-2),"")</f>
      </c>
      <c r="R86" s="2">
        <f t="shared" si="18"/>
        <v>1</v>
      </c>
      <c r="T86" s="2">
        <f>IF(ISNUMBER(SMALL(#REF!,ROW()-2)),SMALL(#REF!,ROW()-2),"")</f>
      </c>
      <c r="U86" s="2">
        <f t="shared" si="19"/>
        <v>1</v>
      </c>
      <c r="W86" s="2">
        <f>IF(ISNUMBER(LARGE(#REF!,ROW()-2)),LARGE(#REF!,ROW()-2),"")</f>
      </c>
      <c r="X86" s="2">
        <f t="shared" si="20"/>
        <v>1</v>
      </c>
      <c r="Z86" s="2">
        <f>IF(ISNUMBER(SMALL(#REF!,ROW()-2)),SMALL(#REF!,ROW()-2),"")</f>
      </c>
      <c r="AA86" s="2">
        <f t="shared" si="21"/>
        <v>1</v>
      </c>
      <c r="AC86" s="41"/>
      <c r="AD86" s="5">
        <f>IF(ISNUMBER(LARGE(AC:AC,ROW()-2)),LARGE(AC:AC,ROW()-2),"")</f>
      </c>
      <c r="AF86" s="36"/>
      <c r="AG86" s="27"/>
      <c r="AH86" s="36"/>
      <c r="AI86" s="2">
        <f>IF(ISNUMBER(SMALL(#REF!,ROW()-2)),SMALL(#REF!,ROW()-2),"")</f>
      </c>
      <c r="AJ86" s="2">
        <f t="shared" si="14"/>
        <v>1</v>
      </c>
      <c r="AK86" s="36"/>
      <c r="AM86" s="2">
        <f>IF(ISNUMBER(SMALL(#REF!,ROW()-2)),SMALL(#REF!,ROW()-2),"")</f>
      </c>
      <c r="AN86" s="2">
        <f t="shared" si="15"/>
        <v>1</v>
      </c>
      <c r="BE86" s="36"/>
      <c r="BF86" s="36"/>
      <c r="BG86" s="36"/>
      <c r="BH86" s="36"/>
      <c r="BI86" s="37"/>
      <c r="BJ86" s="37"/>
      <c r="BK86" s="37"/>
      <c r="BL86" s="39"/>
      <c r="BM86" s="39"/>
      <c r="BN86" s="7">
        <f>IF(ISNUMBER(SMALL(BL:BL,ROW()-2)),SMALL(BL:BL,ROW()-2),"")</f>
      </c>
      <c r="BO86" s="2">
        <f t="shared" si="16"/>
        <v>1</v>
      </c>
      <c r="BW86" s="4"/>
      <c r="BX86" s="4"/>
      <c r="BY86" s="4"/>
      <c r="BZ86" s="4"/>
      <c r="CA86" s="4"/>
      <c r="CB86" s="4"/>
      <c r="CC86" s="4"/>
      <c r="CD86" s="4"/>
      <c r="CE86" s="13"/>
      <c r="CF86" s="13"/>
      <c r="CG86" s="13"/>
      <c r="CH86" s="13"/>
      <c r="CI86" s="13"/>
      <c r="CJ86" s="13"/>
      <c r="CK86" s="13"/>
      <c r="CL86" s="13"/>
      <c r="CM86" s="13"/>
      <c r="CN86" s="13"/>
      <c r="CO86" s="13"/>
      <c r="CP86" s="13"/>
    </row>
    <row r="87" spans="1:94" ht="12" customHeight="1">
      <c r="A87" s="28"/>
      <c r="B87" s="13">
        <f t="shared" si="12"/>
      </c>
      <c r="C87" s="38"/>
      <c r="D87" s="40">
        <f>IF(ISNUMBER(#REF!),VLOOKUP(BL87,BN:BO,2,FALSE),"")</f>
      </c>
      <c r="E87" s="4"/>
      <c r="F87" s="12" t="e">
        <f>#REF!</f>
        <v>#REF!</v>
      </c>
      <c r="G87" s="25" t="e">
        <f>#REF!</f>
        <v>#REF!</v>
      </c>
      <c r="H87" s="26" t="e">
        <f>#REF!</f>
        <v>#REF!</v>
      </c>
      <c r="I87" s="7">
        <f>IF(ISNUMBER(#REF!),CONCATENATE(#REF!+100,F87+100,H87+100,G87+100)+0,"")</f>
      </c>
      <c r="J87" s="7">
        <f>IF(ISNUMBER(SMALL(I:I,ROW()-2)),SMALL(I:I,ROW()-2),"")</f>
      </c>
      <c r="K87" s="2">
        <f t="shared" si="17"/>
        <v>1</v>
      </c>
      <c r="N87" s="2">
        <f>IF(ISNUMBER(LARGE(#REF!,ROW()-2)),LARGE(#REF!,ROW()-2),"")</f>
      </c>
      <c r="O87" s="2">
        <f t="shared" si="13"/>
        <v>1</v>
      </c>
      <c r="Q87" s="2">
        <f>IF(ISNUMBER(SMALL(#REF!,ROW()-2)),SMALL(#REF!,ROW()-2),"")</f>
      </c>
      <c r="R87" s="2">
        <f t="shared" si="18"/>
        <v>1</v>
      </c>
      <c r="T87" s="2">
        <f>IF(ISNUMBER(SMALL(#REF!,ROW()-2)),SMALL(#REF!,ROW()-2),"")</f>
      </c>
      <c r="U87" s="2">
        <f t="shared" si="19"/>
        <v>1</v>
      </c>
      <c r="W87" s="2">
        <f>IF(ISNUMBER(LARGE(#REF!,ROW()-2)),LARGE(#REF!,ROW()-2),"")</f>
      </c>
      <c r="X87" s="2">
        <f t="shared" si="20"/>
        <v>1</v>
      </c>
      <c r="Z87" s="2">
        <f>IF(ISNUMBER(SMALL(#REF!,ROW()-2)),SMALL(#REF!,ROW()-2),"")</f>
      </c>
      <c r="AA87" s="2">
        <f t="shared" si="21"/>
        <v>1</v>
      </c>
      <c r="AC87" s="41" t="e">
        <f>IF(#REF!,#REF!+0,0)</f>
        <v>#REF!</v>
      </c>
      <c r="AD87" s="5">
        <f>IF(ISNUMBER(LARGE(AC:AC,ROW()-2)),LARGE(AC:AC,ROW()-2),"")</f>
      </c>
      <c r="AF87" s="36">
        <f>IF(ISNUMBER(AC87),VLOOKUP(AC87,AD:AE,2,FALSE),"")</f>
      </c>
      <c r="AG87" s="27"/>
      <c r="AH87" s="36" t="e">
        <f>#REF!</f>
        <v>#REF!</v>
      </c>
      <c r="AI87" s="2">
        <f>IF(ISNUMBER(SMALL(#REF!,ROW()-2)),SMALL(#REF!,ROW()-2),"")</f>
      </c>
      <c r="AJ87" s="2">
        <f t="shared" si="14"/>
        <v>1</v>
      </c>
      <c r="AK87" s="36">
        <f>IF(ISNUMBER(AH87),VLOOKUP(AH87,AI:AJ,2,FALSE),"")</f>
      </c>
      <c r="AM87" s="2">
        <f>IF(ISNUMBER(SMALL(#REF!,ROW()-2)),SMALL(#REF!,ROW()-2),"")</f>
      </c>
      <c r="AN87" s="2">
        <f t="shared" si="15"/>
        <v>1</v>
      </c>
      <c r="BE87" s="36" t="e">
        <f>#REF!</f>
        <v>#REF!</v>
      </c>
      <c r="BF87" s="36" t="e">
        <f>SUM(#REF!,#REF!,#REF!)</f>
        <v>#REF!</v>
      </c>
      <c r="BG87" s="37" t="e">
        <f>SUM(#REF!,#REF!,#REF!)</f>
        <v>#REF!</v>
      </c>
      <c r="BH87" s="37" t="e">
        <f>#REF!</f>
        <v>#REF!</v>
      </c>
      <c r="BI87" s="37" t="e">
        <f>#REF!</f>
        <v>#REF!</v>
      </c>
      <c r="BJ87" s="37" t="e">
        <f>SUM(#REF!,#REF!,#REF!)</f>
        <v>#REF!</v>
      </c>
      <c r="BK87" s="37" t="e">
        <f>#REF!</f>
        <v>#REF!</v>
      </c>
      <c r="BL87" s="39">
        <f>IF(ISNUMBER(#REF!),CONCATENATE(BE87+10,BF87+10,BG87+10,BH87+10,BJ87+10)+0,"")</f>
      </c>
      <c r="BM87" s="39">
        <f>IF(ISNUMBER(SMALL(BL:BL,ROW()-2)),SMALL(BL:BL,ROW()-2),"")</f>
      </c>
      <c r="BN87" s="7">
        <f>IF(ISNUMBER(SMALL(BL:BL,ROW()-2)),SMALL(BL:BL,ROW()-2),"")</f>
      </c>
      <c r="BO87" s="2">
        <f t="shared" si="16"/>
        <v>1</v>
      </c>
      <c r="BW87" s="4"/>
      <c r="BX87" s="4"/>
      <c r="BY87" s="4"/>
      <c r="BZ87" s="4"/>
      <c r="CA87" s="4"/>
      <c r="CB87" s="4"/>
      <c r="CC87" s="4"/>
      <c r="CD87" s="4"/>
      <c r="CE87" s="13"/>
      <c r="CF87" s="13"/>
      <c r="CG87" s="13"/>
      <c r="CH87" s="13"/>
      <c r="CI87" s="13"/>
      <c r="CJ87" s="13"/>
      <c r="CK87" s="13"/>
      <c r="CL87" s="13"/>
      <c r="CM87" s="13"/>
      <c r="CN87" s="13"/>
      <c r="CO87" s="13"/>
      <c r="CP87" s="13"/>
    </row>
    <row r="88" spans="1:94" ht="12" customHeight="1">
      <c r="A88" s="28"/>
      <c r="B88" s="13">
        <f t="shared" si="12"/>
      </c>
      <c r="C88" s="38"/>
      <c r="D88" s="40"/>
      <c r="E88" s="4"/>
      <c r="F88" s="12" t="e">
        <f>#REF!</f>
        <v>#REF!</v>
      </c>
      <c r="G88" s="25" t="e">
        <f>#REF!</f>
        <v>#REF!</v>
      </c>
      <c r="H88" s="26" t="e">
        <f>#REF!</f>
        <v>#REF!</v>
      </c>
      <c r="I88" s="7">
        <f>IF(ISNUMBER(#REF!),CONCATENATE(#REF!+100,F88+100,H88+100,G88+100)+0,"")</f>
      </c>
      <c r="J88" s="7">
        <f>IF(ISNUMBER(SMALL(I:I,ROW()-2)),SMALL(I:I,ROW()-2),"")</f>
      </c>
      <c r="K88" s="2">
        <f t="shared" si="17"/>
        <v>1</v>
      </c>
      <c r="N88" s="2">
        <f>IF(ISNUMBER(LARGE(#REF!,ROW()-2)),LARGE(#REF!,ROW()-2),"")</f>
      </c>
      <c r="O88" s="2">
        <f t="shared" si="13"/>
        <v>1</v>
      </c>
      <c r="Q88" s="2">
        <f>IF(ISNUMBER(SMALL(#REF!,ROW()-2)),SMALL(#REF!,ROW()-2),"")</f>
      </c>
      <c r="R88" s="2">
        <f t="shared" si="18"/>
        <v>1</v>
      </c>
      <c r="T88" s="2">
        <f>IF(ISNUMBER(SMALL(#REF!,ROW()-2)),SMALL(#REF!,ROW()-2),"")</f>
      </c>
      <c r="U88" s="2">
        <f t="shared" si="19"/>
        <v>1</v>
      </c>
      <c r="W88" s="2">
        <f>IF(ISNUMBER(LARGE(#REF!,ROW()-2)),LARGE(#REF!,ROW()-2),"")</f>
      </c>
      <c r="X88" s="2">
        <f t="shared" si="20"/>
        <v>1</v>
      </c>
      <c r="Z88" s="2">
        <f>IF(ISNUMBER(SMALL(#REF!,ROW()-2)),SMALL(#REF!,ROW()-2),"")</f>
      </c>
      <c r="AA88" s="2">
        <f t="shared" si="21"/>
        <v>1</v>
      </c>
      <c r="AC88" s="41"/>
      <c r="AD88" s="5">
        <f>IF(ISNUMBER(LARGE(AC:AC,ROW()-2)),LARGE(AC:AC,ROW()-2),"")</f>
      </c>
      <c r="AF88" s="36"/>
      <c r="AG88" s="27"/>
      <c r="AH88" s="36"/>
      <c r="AI88" s="2">
        <f>IF(ISNUMBER(SMALL(#REF!,ROW()-2)),SMALL(#REF!,ROW()-2),"")</f>
      </c>
      <c r="AJ88" s="2">
        <f t="shared" si="14"/>
        <v>1</v>
      </c>
      <c r="AK88" s="36"/>
      <c r="AM88" s="2">
        <f>IF(ISNUMBER(SMALL(#REF!,ROW()-2)),SMALL(#REF!,ROW()-2),"")</f>
      </c>
      <c r="AN88" s="2">
        <f t="shared" si="15"/>
        <v>1</v>
      </c>
      <c r="BE88" s="36"/>
      <c r="BF88" s="36"/>
      <c r="BG88" s="36"/>
      <c r="BH88" s="36"/>
      <c r="BI88" s="37"/>
      <c r="BJ88" s="37"/>
      <c r="BK88" s="37"/>
      <c r="BL88" s="39"/>
      <c r="BM88" s="39"/>
      <c r="BN88" s="7">
        <f>IF(ISNUMBER(SMALL(BL:BL,ROW()-2)),SMALL(BL:BL,ROW()-2),"")</f>
      </c>
      <c r="BO88" s="2">
        <f t="shared" si="16"/>
        <v>1</v>
      </c>
      <c r="BW88" s="4"/>
      <c r="BX88" s="4"/>
      <c r="BY88" s="4"/>
      <c r="BZ88" s="4"/>
      <c r="CA88" s="4"/>
      <c r="CB88" s="4"/>
      <c r="CC88" s="4"/>
      <c r="CD88" s="4"/>
      <c r="CE88" s="13"/>
      <c r="CF88" s="13"/>
      <c r="CG88" s="13"/>
      <c r="CH88" s="13"/>
      <c r="CI88" s="13"/>
      <c r="CJ88" s="13"/>
      <c r="CK88" s="13"/>
      <c r="CL88" s="13"/>
      <c r="CM88" s="13"/>
      <c r="CN88" s="13"/>
      <c r="CO88" s="13"/>
      <c r="CP88" s="13"/>
    </row>
    <row r="89" spans="1:94" ht="12" customHeight="1">
      <c r="A89" s="28"/>
      <c r="B89" s="13">
        <f t="shared" si="12"/>
        <v>29</v>
      </c>
      <c r="C89" s="38"/>
      <c r="D89" s="40"/>
      <c r="E89" s="4"/>
      <c r="F89" s="12" t="e">
        <f>#REF!</f>
        <v>#REF!</v>
      </c>
      <c r="G89" s="25" t="e">
        <f>#REF!</f>
        <v>#REF!</v>
      </c>
      <c r="H89" s="26" t="e">
        <f>#REF!</f>
        <v>#REF!</v>
      </c>
      <c r="I89" s="7">
        <f>IF(ISNUMBER(#REF!),CONCATENATE(#REF!+100,F89+100,H89+100,G89+100)+0,"")</f>
      </c>
      <c r="J89" s="7">
        <f>IF(ISNUMBER(SMALL(I:I,ROW()-2)),SMALL(I:I,ROW()-2),"")</f>
      </c>
      <c r="K89" s="2">
        <f t="shared" si="17"/>
        <v>1</v>
      </c>
      <c r="N89" s="2">
        <f>IF(ISNUMBER(LARGE(#REF!,ROW()-2)),LARGE(#REF!,ROW()-2),"")</f>
      </c>
      <c r="O89" s="2">
        <f t="shared" si="13"/>
        <v>1</v>
      </c>
      <c r="Q89" s="2">
        <f>IF(ISNUMBER(SMALL(#REF!,ROW()-2)),SMALL(#REF!,ROW()-2),"")</f>
      </c>
      <c r="R89" s="2">
        <f t="shared" si="18"/>
        <v>1</v>
      </c>
      <c r="T89" s="2">
        <f>IF(ISNUMBER(SMALL(#REF!,ROW()-2)),SMALL(#REF!,ROW()-2),"")</f>
      </c>
      <c r="U89" s="2">
        <f t="shared" si="19"/>
        <v>1</v>
      </c>
      <c r="W89" s="2">
        <f>IF(ISNUMBER(LARGE(#REF!,ROW()-2)),LARGE(#REF!,ROW()-2),"")</f>
      </c>
      <c r="X89" s="2">
        <f t="shared" si="20"/>
        <v>1</v>
      </c>
      <c r="Z89" s="2">
        <f>IF(ISNUMBER(SMALL(#REF!,ROW()-2)),SMALL(#REF!,ROW()-2),"")</f>
      </c>
      <c r="AA89" s="2">
        <f t="shared" si="21"/>
        <v>1</v>
      </c>
      <c r="AC89" s="41"/>
      <c r="AD89" s="5">
        <f>IF(ISNUMBER(LARGE(AC:AC,ROW()-2)),LARGE(AC:AC,ROW()-2),"")</f>
      </c>
      <c r="AF89" s="36"/>
      <c r="AG89" s="27"/>
      <c r="AH89" s="36"/>
      <c r="AI89" s="2">
        <f>IF(ISNUMBER(SMALL(#REF!,ROW()-2)),SMALL(#REF!,ROW()-2),"")</f>
      </c>
      <c r="AJ89" s="2">
        <f t="shared" si="14"/>
        <v>1</v>
      </c>
      <c r="AK89" s="36"/>
      <c r="AM89" s="2">
        <f>IF(ISNUMBER(SMALL(#REF!,ROW()-2)),SMALL(#REF!,ROW()-2),"")</f>
      </c>
      <c r="AN89" s="2">
        <f t="shared" si="15"/>
        <v>1</v>
      </c>
      <c r="BE89" s="36"/>
      <c r="BF89" s="36"/>
      <c r="BG89" s="36"/>
      <c r="BH89" s="36"/>
      <c r="BI89" s="37"/>
      <c r="BJ89" s="37"/>
      <c r="BK89" s="37"/>
      <c r="BL89" s="39"/>
      <c r="BM89" s="39"/>
      <c r="BN89" s="7">
        <f>IF(ISNUMBER(SMALL(BL:BL,ROW()-2)),SMALL(BL:BL,ROW()-2),"")</f>
      </c>
      <c r="BO89" s="2">
        <f t="shared" si="16"/>
        <v>1</v>
      </c>
      <c r="BW89" s="4"/>
      <c r="BX89" s="4"/>
      <c r="BY89" s="4"/>
      <c r="BZ89" s="4"/>
      <c r="CA89" s="4"/>
      <c r="CB89" s="4"/>
      <c r="CC89" s="4"/>
      <c r="CD89" s="4"/>
      <c r="CE89" s="13"/>
      <c r="CF89" s="13"/>
      <c r="CG89" s="13"/>
      <c r="CH89" s="13"/>
      <c r="CI89" s="13"/>
      <c r="CJ89" s="13"/>
      <c r="CK89" s="13"/>
      <c r="CL89" s="13"/>
      <c r="CM89" s="13"/>
      <c r="CN89" s="13"/>
      <c r="CO89" s="13"/>
      <c r="CP89" s="13"/>
    </row>
    <row r="90" spans="1:94" ht="12" customHeight="1">
      <c r="A90" s="28"/>
      <c r="B90" s="13">
        <f t="shared" si="12"/>
      </c>
      <c r="C90" s="38"/>
      <c r="D90" s="40">
        <f>IF(ISNUMBER(#REF!),VLOOKUP(BL90,BN:BO,2,FALSE),"")</f>
      </c>
      <c r="E90" s="4"/>
      <c r="F90" s="12" t="e">
        <f>#REF!</f>
        <v>#REF!</v>
      </c>
      <c r="G90" s="25" t="e">
        <f>#REF!</f>
        <v>#REF!</v>
      </c>
      <c r="H90" s="26" t="e">
        <f>#REF!</f>
        <v>#REF!</v>
      </c>
      <c r="I90" s="7">
        <f>IF(ISNUMBER(#REF!),CONCATENATE(#REF!+100,F90+100,H90+100,G90+100)+0,"")</f>
      </c>
      <c r="J90" s="7">
        <f>IF(ISNUMBER(SMALL(I:I,ROW()-2)),SMALL(I:I,ROW()-2),"")</f>
      </c>
      <c r="K90" s="2">
        <f t="shared" si="17"/>
        <v>1</v>
      </c>
      <c r="N90" s="2">
        <f>IF(ISNUMBER(LARGE(#REF!,ROW()-2)),LARGE(#REF!,ROW()-2),"")</f>
      </c>
      <c r="O90" s="2">
        <f t="shared" si="13"/>
        <v>1</v>
      </c>
      <c r="Q90" s="2">
        <f>IF(ISNUMBER(SMALL(#REF!,ROW()-2)),SMALL(#REF!,ROW()-2),"")</f>
      </c>
      <c r="R90" s="2">
        <f t="shared" si="18"/>
        <v>1</v>
      </c>
      <c r="T90" s="2">
        <f>IF(ISNUMBER(SMALL(#REF!,ROW()-2)),SMALL(#REF!,ROW()-2),"")</f>
      </c>
      <c r="U90" s="2">
        <f t="shared" si="19"/>
        <v>1</v>
      </c>
      <c r="W90" s="2">
        <f>IF(ISNUMBER(LARGE(#REF!,ROW()-2)),LARGE(#REF!,ROW()-2),"")</f>
      </c>
      <c r="X90" s="2">
        <f t="shared" si="20"/>
        <v>1</v>
      </c>
      <c r="Z90" s="2">
        <f>IF(ISNUMBER(SMALL(#REF!,ROW()-2)),SMALL(#REF!,ROW()-2),"")</f>
      </c>
      <c r="AA90" s="2">
        <f t="shared" si="21"/>
        <v>1</v>
      </c>
      <c r="AC90" s="41" t="e">
        <f>IF(#REF!,#REF!+0,0)</f>
        <v>#REF!</v>
      </c>
      <c r="AD90" s="5">
        <f>IF(ISNUMBER(LARGE(AC:AC,ROW()-2)),LARGE(AC:AC,ROW()-2),"")</f>
      </c>
      <c r="AF90" s="36">
        <f>IF(ISNUMBER(AC90),VLOOKUP(AC90,AD:AE,2,FALSE),"")</f>
      </c>
      <c r="AG90" s="27"/>
      <c r="AH90" s="36" t="e">
        <f>#REF!</f>
        <v>#REF!</v>
      </c>
      <c r="AI90" s="2">
        <f>IF(ISNUMBER(SMALL(#REF!,ROW()-2)),SMALL(#REF!,ROW()-2),"")</f>
      </c>
      <c r="AJ90" s="2">
        <f t="shared" si="14"/>
        <v>1</v>
      </c>
      <c r="AK90" s="36">
        <f>IF(ISNUMBER(AH90),VLOOKUP(AH90,AI:AJ,2,FALSE),"")</f>
      </c>
      <c r="AM90" s="2">
        <f>IF(ISNUMBER(SMALL(#REF!,ROW()-2)),SMALL(#REF!,ROW()-2),"")</f>
      </c>
      <c r="AN90" s="2">
        <f t="shared" si="15"/>
        <v>1</v>
      </c>
      <c r="BE90" s="36" t="e">
        <f>#REF!</f>
        <v>#REF!</v>
      </c>
      <c r="BF90" s="36" t="e">
        <f>SUM(#REF!,#REF!,#REF!)</f>
        <v>#REF!</v>
      </c>
      <c r="BG90" s="37" t="e">
        <f>SUM(#REF!,#REF!,#REF!)</f>
        <v>#REF!</v>
      </c>
      <c r="BH90" s="37" t="e">
        <f>#REF!</f>
        <v>#REF!</v>
      </c>
      <c r="BI90" s="37" t="e">
        <f>#REF!</f>
        <v>#REF!</v>
      </c>
      <c r="BJ90" s="37" t="e">
        <f>SUM(#REF!,#REF!,#REF!)</f>
        <v>#REF!</v>
      </c>
      <c r="BK90" s="37" t="e">
        <f>#REF!</f>
        <v>#REF!</v>
      </c>
      <c r="BL90" s="39">
        <f>IF(ISNUMBER(#REF!),CONCATENATE(BE90+10,BF90+10,BG90+10,BH90+10,BJ90+10)+0,"")</f>
      </c>
      <c r="BM90" s="39">
        <f>IF(ISNUMBER(SMALL(BL:BL,ROW()-2)),SMALL(BL:BL,ROW()-2),"")</f>
      </c>
      <c r="BN90" s="7">
        <f>IF(ISNUMBER(SMALL(BL:BL,ROW()-2)),SMALL(BL:BL,ROW()-2),"")</f>
      </c>
      <c r="BO90" s="2">
        <f t="shared" si="16"/>
        <v>1</v>
      </c>
      <c r="BW90" s="4"/>
      <c r="BX90" s="4"/>
      <c r="BY90" s="4"/>
      <c r="BZ90" s="4"/>
      <c r="CA90" s="4"/>
      <c r="CB90" s="4"/>
      <c r="CC90" s="4"/>
      <c r="CD90" s="4"/>
      <c r="CE90" s="13"/>
      <c r="CF90" s="13"/>
      <c r="CG90" s="13"/>
      <c r="CH90" s="13"/>
      <c r="CI90" s="13"/>
      <c r="CJ90" s="13"/>
      <c r="CK90" s="13"/>
      <c r="CL90" s="13"/>
      <c r="CM90" s="13"/>
      <c r="CN90" s="13"/>
      <c r="CO90" s="13"/>
      <c r="CP90" s="13"/>
    </row>
    <row r="91" spans="1:94" ht="12" customHeight="1">
      <c r="A91" s="28"/>
      <c r="B91" s="13">
        <f t="shared" si="12"/>
      </c>
      <c r="C91" s="38"/>
      <c r="D91" s="40"/>
      <c r="E91" s="4"/>
      <c r="F91" s="12" t="e">
        <f>#REF!</f>
        <v>#REF!</v>
      </c>
      <c r="G91" s="25" t="e">
        <f>#REF!</f>
        <v>#REF!</v>
      </c>
      <c r="H91" s="26" t="e">
        <f>#REF!</f>
        <v>#REF!</v>
      </c>
      <c r="I91" s="7">
        <f>IF(ISNUMBER(#REF!),CONCATENATE(#REF!+100,F91+100,H91+100,G91+100)+0,"")</f>
      </c>
      <c r="J91" s="7">
        <f>IF(ISNUMBER(SMALL(I:I,ROW()-2)),SMALL(I:I,ROW()-2),"")</f>
      </c>
      <c r="K91" s="2">
        <f t="shared" si="17"/>
        <v>1</v>
      </c>
      <c r="N91" s="2">
        <f>IF(ISNUMBER(LARGE(#REF!,ROW()-2)),LARGE(#REF!,ROW()-2),"")</f>
      </c>
      <c r="O91" s="2">
        <f t="shared" si="13"/>
        <v>1</v>
      </c>
      <c r="Q91" s="2">
        <f>IF(ISNUMBER(SMALL(#REF!,ROW()-2)),SMALL(#REF!,ROW()-2),"")</f>
      </c>
      <c r="R91" s="2">
        <f t="shared" si="18"/>
        <v>1</v>
      </c>
      <c r="T91" s="2">
        <f>IF(ISNUMBER(SMALL(#REF!,ROW()-2)),SMALL(#REF!,ROW()-2),"")</f>
      </c>
      <c r="U91" s="2">
        <f t="shared" si="19"/>
        <v>1</v>
      </c>
      <c r="W91" s="2">
        <f>IF(ISNUMBER(LARGE(#REF!,ROW()-2)),LARGE(#REF!,ROW()-2),"")</f>
      </c>
      <c r="X91" s="2">
        <f t="shared" si="20"/>
        <v>1</v>
      </c>
      <c r="Z91" s="2">
        <f>IF(ISNUMBER(SMALL(#REF!,ROW()-2)),SMALL(#REF!,ROW()-2),"")</f>
      </c>
      <c r="AA91" s="2">
        <f t="shared" si="21"/>
        <v>1</v>
      </c>
      <c r="AC91" s="41"/>
      <c r="AD91" s="5">
        <f>IF(ISNUMBER(LARGE(AC:AC,ROW()-2)),LARGE(AC:AC,ROW()-2),"")</f>
      </c>
      <c r="AF91" s="36"/>
      <c r="AG91" s="27"/>
      <c r="AH91" s="36"/>
      <c r="AI91" s="2">
        <f>IF(ISNUMBER(SMALL(#REF!,ROW()-2)),SMALL(#REF!,ROW()-2),"")</f>
      </c>
      <c r="AJ91" s="2">
        <f t="shared" si="14"/>
        <v>1</v>
      </c>
      <c r="AK91" s="36"/>
      <c r="AM91" s="2">
        <f>IF(ISNUMBER(SMALL(#REF!,ROW()-2)),SMALL(#REF!,ROW()-2),"")</f>
      </c>
      <c r="AN91" s="2">
        <f t="shared" si="15"/>
        <v>1</v>
      </c>
      <c r="BE91" s="36"/>
      <c r="BF91" s="36"/>
      <c r="BG91" s="36"/>
      <c r="BH91" s="36"/>
      <c r="BI91" s="37"/>
      <c r="BJ91" s="37"/>
      <c r="BK91" s="37"/>
      <c r="BL91" s="39"/>
      <c r="BM91" s="39"/>
      <c r="BN91" s="7">
        <f>IF(ISNUMBER(SMALL(BL:BL,ROW()-2)),SMALL(BL:BL,ROW()-2),"")</f>
      </c>
      <c r="BO91" s="2">
        <f t="shared" si="16"/>
        <v>1</v>
      </c>
      <c r="BW91" s="4"/>
      <c r="BX91" s="4"/>
      <c r="BY91" s="4"/>
      <c r="BZ91" s="4"/>
      <c r="CA91" s="4"/>
      <c r="CB91" s="4"/>
      <c r="CC91" s="4"/>
      <c r="CD91" s="4"/>
      <c r="CE91" s="13"/>
      <c r="CF91" s="13"/>
      <c r="CG91" s="13"/>
      <c r="CH91" s="13"/>
      <c r="CI91" s="13"/>
      <c r="CJ91" s="13"/>
      <c r="CK91" s="13"/>
      <c r="CL91" s="13"/>
      <c r="CM91" s="13"/>
      <c r="CN91" s="13"/>
      <c r="CO91" s="13"/>
      <c r="CP91" s="13"/>
    </row>
    <row r="92" spans="1:94" ht="12" customHeight="1">
      <c r="A92" s="28"/>
      <c r="B92" s="13">
        <f t="shared" si="12"/>
        <v>30</v>
      </c>
      <c r="C92" s="38"/>
      <c r="D92" s="40"/>
      <c r="E92" s="4"/>
      <c r="F92" s="12" t="e">
        <f>#REF!</f>
        <v>#REF!</v>
      </c>
      <c r="G92" s="25" t="e">
        <f>#REF!</f>
        <v>#REF!</v>
      </c>
      <c r="H92" s="26" t="e">
        <f>#REF!</f>
        <v>#REF!</v>
      </c>
      <c r="I92" s="7">
        <f>IF(ISNUMBER(#REF!),CONCATENATE(#REF!+100,F92+100,H92+100,G92+100)+0,"")</f>
      </c>
      <c r="J92" s="7">
        <f>IF(ISNUMBER(SMALL(I:I,ROW()-2)),SMALL(I:I,ROW()-2),"")</f>
      </c>
      <c r="K92" s="2">
        <f t="shared" si="17"/>
        <v>1</v>
      </c>
      <c r="N92" s="2">
        <f>IF(ISNUMBER(LARGE(#REF!,ROW()-2)),LARGE(#REF!,ROW()-2),"")</f>
      </c>
      <c r="O92" s="2">
        <f t="shared" si="13"/>
        <v>1</v>
      </c>
      <c r="Q92" s="2">
        <f>IF(ISNUMBER(SMALL(#REF!,ROW()-2)),SMALL(#REF!,ROW()-2),"")</f>
      </c>
      <c r="R92" s="2">
        <f t="shared" si="18"/>
        <v>1</v>
      </c>
      <c r="T92" s="2">
        <f>IF(ISNUMBER(SMALL(#REF!,ROW()-2)),SMALL(#REF!,ROW()-2),"")</f>
      </c>
      <c r="U92" s="2">
        <f t="shared" si="19"/>
        <v>1</v>
      </c>
      <c r="W92" s="2">
        <f>IF(ISNUMBER(LARGE(#REF!,ROW()-2)),LARGE(#REF!,ROW()-2),"")</f>
      </c>
      <c r="X92" s="2">
        <f t="shared" si="20"/>
        <v>1</v>
      </c>
      <c r="Z92" s="2">
        <f>IF(ISNUMBER(SMALL(#REF!,ROW()-2)),SMALL(#REF!,ROW()-2),"")</f>
      </c>
      <c r="AA92" s="2">
        <f t="shared" si="21"/>
        <v>1</v>
      </c>
      <c r="AC92" s="41"/>
      <c r="AD92" s="5">
        <f>IF(ISNUMBER(LARGE(AC:AC,ROW()-2)),LARGE(AC:AC,ROW()-2),"")</f>
      </c>
      <c r="AF92" s="36"/>
      <c r="AG92" s="27"/>
      <c r="AH92" s="36"/>
      <c r="AI92" s="2">
        <f>IF(ISNUMBER(SMALL(#REF!,ROW()-2)),SMALL(#REF!,ROW()-2),"")</f>
      </c>
      <c r="AJ92" s="2">
        <f t="shared" si="14"/>
        <v>1</v>
      </c>
      <c r="AK92" s="36"/>
      <c r="AM92" s="2">
        <f>IF(ISNUMBER(SMALL(#REF!,ROW()-2)),SMALL(#REF!,ROW()-2),"")</f>
      </c>
      <c r="AN92" s="2">
        <f t="shared" si="15"/>
        <v>1</v>
      </c>
      <c r="BE92" s="36"/>
      <c r="BF92" s="36"/>
      <c r="BG92" s="36"/>
      <c r="BH92" s="36"/>
      <c r="BI92" s="37"/>
      <c r="BJ92" s="37"/>
      <c r="BK92" s="37"/>
      <c r="BL92" s="39"/>
      <c r="BM92" s="39"/>
      <c r="BN92" s="7">
        <f>IF(ISNUMBER(SMALL(BL:BL,ROW()-2)),SMALL(BL:BL,ROW()-2),"")</f>
      </c>
      <c r="BO92" s="2">
        <f t="shared" si="16"/>
        <v>1</v>
      </c>
      <c r="BW92" s="4"/>
      <c r="BX92" s="4"/>
      <c r="BY92" s="4"/>
      <c r="BZ92" s="4"/>
      <c r="CA92" s="4"/>
      <c r="CB92" s="4"/>
      <c r="CC92" s="4"/>
      <c r="CD92" s="4"/>
      <c r="CE92" s="13"/>
      <c r="CF92" s="13"/>
      <c r="CG92" s="13"/>
      <c r="CH92" s="13"/>
      <c r="CI92" s="13"/>
      <c r="CJ92" s="13"/>
      <c r="CK92" s="13"/>
      <c r="CL92" s="13"/>
      <c r="CM92" s="13"/>
      <c r="CN92" s="13"/>
      <c r="CO92" s="13"/>
      <c r="CP92" s="13"/>
    </row>
    <row r="93" spans="1:94" ht="12" customHeight="1">
      <c r="A93" s="28"/>
      <c r="B93" s="13">
        <f t="shared" si="12"/>
      </c>
      <c r="C93" s="38"/>
      <c r="D93" s="40">
        <f>IF(ISNUMBER(#REF!),VLOOKUP(BL93,BN:BO,2,FALSE),"")</f>
      </c>
      <c r="E93" s="4"/>
      <c r="F93" s="12" t="e">
        <f>#REF!</f>
        <v>#REF!</v>
      </c>
      <c r="G93" s="25" t="e">
        <f>#REF!</f>
        <v>#REF!</v>
      </c>
      <c r="H93" s="26" t="e">
        <f>#REF!</f>
        <v>#REF!</v>
      </c>
      <c r="I93" s="7">
        <f>IF(ISNUMBER(#REF!),CONCATENATE(#REF!+100,F93+100,H93+100,G93+100)+0,"")</f>
      </c>
      <c r="J93" s="7">
        <f>IF(ISNUMBER(SMALL(I:I,ROW()-2)),SMALL(I:I,ROW()-2),"")</f>
      </c>
      <c r="K93" s="2">
        <f t="shared" si="17"/>
        <v>1</v>
      </c>
      <c r="N93" s="2">
        <f>IF(ISNUMBER(LARGE(#REF!,ROW()-2)),LARGE(#REF!,ROW()-2),"")</f>
      </c>
      <c r="O93" s="2">
        <f t="shared" si="13"/>
        <v>1</v>
      </c>
      <c r="Q93" s="2">
        <f>IF(ISNUMBER(SMALL(#REF!,ROW()-2)),SMALL(#REF!,ROW()-2),"")</f>
      </c>
      <c r="R93" s="2">
        <f t="shared" si="18"/>
        <v>1</v>
      </c>
      <c r="T93" s="2">
        <f>IF(ISNUMBER(SMALL(#REF!,ROW()-2)),SMALL(#REF!,ROW()-2),"")</f>
      </c>
      <c r="U93" s="2">
        <f t="shared" si="19"/>
        <v>1</v>
      </c>
      <c r="W93" s="2">
        <f>IF(ISNUMBER(LARGE(#REF!,ROW()-2)),LARGE(#REF!,ROW()-2),"")</f>
      </c>
      <c r="X93" s="2">
        <f t="shared" si="20"/>
        <v>1</v>
      </c>
      <c r="Z93" s="2">
        <f>IF(ISNUMBER(SMALL(#REF!,ROW()-2)),SMALL(#REF!,ROW()-2),"")</f>
      </c>
      <c r="AA93" s="2">
        <f t="shared" si="21"/>
        <v>1</v>
      </c>
      <c r="AC93" s="41" t="e">
        <f>IF(#REF!,#REF!+0,0)</f>
        <v>#REF!</v>
      </c>
      <c r="AD93" s="5">
        <f>IF(ISNUMBER(LARGE(AC:AC,ROW()-2)),LARGE(AC:AC,ROW()-2),"")</f>
      </c>
      <c r="AF93" s="36">
        <f>IF(ISNUMBER(AC93),VLOOKUP(AC93,AD:AE,2,FALSE),"")</f>
      </c>
      <c r="AG93" s="27"/>
      <c r="AH93" s="36" t="e">
        <f>#REF!</f>
        <v>#REF!</v>
      </c>
      <c r="AI93" s="2">
        <f>IF(ISNUMBER(SMALL(#REF!,ROW()-2)),SMALL(#REF!,ROW()-2),"")</f>
      </c>
      <c r="AJ93" s="2">
        <f t="shared" si="14"/>
        <v>1</v>
      </c>
      <c r="AK93" s="36">
        <f>IF(ISNUMBER(AH93),VLOOKUP(AH93,AI:AJ,2,FALSE),"")</f>
      </c>
      <c r="AM93" s="2">
        <f>IF(ISNUMBER(SMALL(#REF!,ROW()-2)),SMALL(#REF!,ROW()-2),"")</f>
      </c>
      <c r="AN93" s="2">
        <f t="shared" si="15"/>
        <v>1</v>
      </c>
      <c r="BE93" s="36" t="e">
        <f>#REF!</f>
        <v>#REF!</v>
      </c>
      <c r="BF93" s="36" t="e">
        <f>SUM(#REF!,#REF!,#REF!)</f>
        <v>#REF!</v>
      </c>
      <c r="BG93" s="37" t="e">
        <f>SUM(#REF!,#REF!,#REF!)</f>
        <v>#REF!</v>
      </c>
      <c r="BH93" s="37" t="e">
        <f>#REF!</f>
        <v>#REF!</v>
      </c>
      <c r="BI93" s="37" t="e">
        <f>#REF!</f>
        <v>#REF!</v>
      </c>
      <c r="BJ93" s="37" t="e">
        <f>SUM(#REF!,#REF!,#REF!)</f>
        <v>#REF!</v>
      </c>
      <c r="BK93" s="37" t="e">
        <f>#REF!</f>
        <v>#REF!</v>
      </c>
      <c r="BL93" s="39">
        <f>IF(ISNUMBER(#REF!),CONCATENATE(BE93+10,BF93+10,BG93+10,BH93+10,BJ93+10)+0,"")</f>
      </c>
      <c r="BM93" s="39">
        <f>IF(ISNUMBER(SMALL(BL:BL,ROW()-2)),SMALL(BL:BL,ROW()-2),"")</f>
      </c>
      <c r="BN93" s="7">
        <f>IF(ISNUMBER(SMALL(BL:BL,ROW()-2)),SMALL(BL:BL,ROW()-2),"")</f>
      </c>
      <c r="BO93" s="2">
        <f t="shared" si="16"/>
        <v>1</v>
      </c>
      <c r="BW93" s="4"/>
      <c r="BX93" s="4"/>
      <c r="BY93" s="4"/>
      <c r="BZ93" s="4"/>
      <c r="CA93" s="4"/>
      <c r="CB93" s="4"/>
      <c r="CC93" s="4"/>
      <c r="CD93" s="4"/>
      <c r="CE93" s="13"/>
      <c r="CF93" s="13"/>
      <c r="CG93" s="13"/>
      <c r="CH93" s="13"/>
      <c r="CI93" s="13"/>
      <c r="CJ93" s="13"/>
      <c r="CK93" s="13"/>
      <c r="CL93" s="13"/>
      <c r="CM93" s="13"/>
      <c r="CN93" s="13"/>
      <c r="CO93" s="13"/>
      <c r="CP93" s="13"/>
    </row>
    <row r="94" spans="1:94" ht="12" customHeight="1">
      <c r="A94" s="28"/>
      <c r="B94" s="13">
        <f t="shared" si="12"/>
      </c>
      <c r="C94" s="38"/>
      <c r="D94" s="40"/>
      <c r="E94" s="4"/>
      <c r="F94" s="12" t="e">
        <f>#REF!</f>
        <v>#REF!</v>
      </c>
      <c r="G94" s="25" t="e">
        <f>#REF!</f>
        <v>#REF!</v>
      </c>
      <c r="H94" s="26" t="e">
        <f>#REF!</f>
        <v>#REF!</v>
      </c>
      <c r="I94" s="7">
        <f>IF(ISNUMBER(#REF!),CONCATENATE(#REF!+100,F94+100,H94+100,G94+100)+0,"")</f>
      </c>
      <c r="J94" s="7">
        <f>IF(ISNUMBER(SMALL(I:I,ROW()-2)),SMALL(I:I,ROW()-2),"")</f>
      </c>
      <c r="K94" s="2">
        <f t="shared" si="17"/>
        <v>1</v>
      </c>
      <c r="N94" s="2">
        <f>IF(ISNUMBER(LARGE(#REF!,ROW()-2)),LARGE(#REF!,ROW()-2),"")</f>
      </c>
      <c r="O94" s="2">
        <f t="shared" si="13"/>
        <v>1</v>
      </c>
      <c r="Q94" s="2">
        <f>IF(ISNUMBER(SMALL(#REF!,ROW()-2)),SMALL(#REF!,ROW()-2),"")</f>
      </c>
      <c r="R94" s="2">
        <f t="shared" si="18"/>
        <v>1</v>
      </c>
      <c r="T94" s="2">
        <f>IF(ISNUMBER(SMALL(#REF!,ROW()-2)),SMALL(#REF!,ROW()-2),"")</f>
      </c>
      <c r="U94" s="2">
        <f t="shared" si="19"/>
        <v>1</v>
      </c>
      <c r="W94" s="2">
        <f>IF(ISNUMBER(LARGE(#REF!,ROW()-2)),LARGE(#REF!,ROW()-2),"")</f>
      </c>
      <c r="X94" s="2">
        <f t="shared" si="20"/>
        <v>1</v>
      </c>
      <c r="Z94" s="2">
        <f>IF(ISNUMBER(SMALL(#REF!,ROW()-2)),SMALL(#REF!,ROW()-2),"")</f>
      </c>
      <c r="AA94" s="2">
        <f t="shared" si="21"/>
        <v>1</v>
      </c>
      <c r="AC94" s="41"/>
      <c r="AD94" s="5">
        <f>IF(ISNUMBER(LARGE(AC:AC,ROW()-2)),LARGE(AC:AC,ROW()-2),"")</f>
      </c>
      <c r="AF94" s="36"/>
      <c r="AG94" s="27"/>
      <c r="AH94" s="36"/>
      <c r="AI94" s="2">
        <f>IF(ISNUMBER(SMALL(#REF!,ROW()-2)),SMALL(#REF!,ROW()-2),"")</f>
      </c>
      <c r="AJ94" s="2">
        <f t="shared" si="14"/>
        <v>1</v>
      </c>
      <c r="AK94" s="36"/>
      <c r="AM94" s="2">
        <f>IF(ISNUMBER(SMALL(#REF!,ROW()-2)),SMALL(#REF!,ROW()-2),"")</f>
      </c>
      <c r="AN94" s="2">
        <f t="shared" si="15"/>
        <v>1</v>
      </c>
      <c r="BE94" s="36"/>
      <c r="BF94" s="36"/>
      <c r="BG94" s="36"/>
      <c r="BH94" s="36"/>
      <c r="BI94" s="37"/>
      <c r="BJ94" s="37"/>
      <c r="BK94" s="37"/>
      <c r="BL94" s="39"/>
      <c r="BM94" s="39"/>
      <c r="BN94" s="7">
        <f>IF(ISNUMBER(SMALL(BL:BL,ROW()-2)),SMALL(BL:BL,ROW()-2),"")</f>
      </c>
      <c r="BO94" s="2">
        <f t="shared" si="16"/>
        <v>1</v>
      </c>
      <c r="BW94" s="4"/>
      <c r="BX94" s="4"/>
      <c r="BY94" s="4"/>
      <c r="BZ94" s="4"/>
      <c r="CA94" s="4"/>
      <c r="CB94" s="4"/>
      <c r="CC94" s="4"/>
      <c r="CD94" s="4"/>
      <c r="CE94" s="13"/>
      <c r="CF94" s="13"/>
      <c r="CG94" s="13"/>
      <c r="CH94" s="13"/>
      <c r="CI94" s="13"/>
      <c r="CJ94" s="13"/>
      <c r="CK94" s="13"/>
      <c r="CL94" s="13"/>
      <c r="CM94" s="13"/>
      <c r="CN94" s="13"/>
      <c r="CO94" s="13"/>
      <c r="CP94" s="13"/>
    </row>
    <row r="95" spans="1:94" ht="12" customHeight="1">
      <c r="A95" s="28"/>
      <c r="B95" s="13">
        <f t="shared" si="12"/>
        <v>31</v>
      </c>
      <c r="C95" s="38"/>
      <c r="D95" s="40"/>
      <c r="E95" s="4"/>
      <c r="F95" s="12" t="e">
        <f>#REF!</f>
        <v>#REF!</v>
      </c>
      <c r="G95" s="25" t="e">
        <f>#REF!</f>
        <v>#REF!</v>
      </c>
      <c r="H95" s="26" t="e">
        <f>#REF!</f>
        <v>#REF!</v>
      </c>
      <c r="I95" s="7">
        <f>IF(ISNUMBER(#REF!),CONCATENATE(#REF!+100,F95+100,H95+100,G95+100)+0,"")</f>
      </c>
      <c r="J95" s="7">
        <f>IF(ISNUMBER(SMALL(I:I,ROW()-2)),SMALL(I:I,ROW()-2),"")</f>
      </c>
      <c r="K95" s="2">
        <f t="shared" si="17"/>
        <v>1</v>
      </c>
      <c r="N95" s="2">
        <f>IF(ISNUMBER(LARGE(#REF!,ROW()-2)),LARGE(#REF!,ROW()-2),"")</f>
      </c>
      <c r="O95" s="2">
        <f t="shared" si="13"/>
        <v>1</v>
      </c>
      <c r="Q95" s="2">
        <f>IF(ISNUMBER(SMALL(#REF!,ROW()-2)),SMALL(#REF!,ROW()-2),"")</f>
      </c>
      <c r="R95" s="2">
        <f t="shared" si="18"/>
        <v>1</v>
      </c>
      <c r="T95" s="2">
        <f>IF(ISNUMBER(SMALL(#REF!,ROW()-2)),SMALL(#REF!,ROW()-2),"")</f>
      </c>
      <c r="U95" s="2">
        <f t="shared" si="19"/>
        <v>1</v>
      </c>
      <c r="W95" s="2">
        <f>IF(ISNUMBER(LARGE(#REF!,ROW()-2)),LARGE(#REF!,ROW()-2),"")</f>
      </c>
      <c r="X95" s="2">
        <f t="shared" si="20"/>
        <v>1</v>
      </c>
      <c r="Z95" s="2">
        <f>IF(ISNUMBER(SMALL(#REF!,ROW()-2)),SMALL(#REF!,ROW()-2),"")</f>
      </c>
      <c r="AA95" s="2">
        <f t="shared" si="21"/>
        <v>1</v>
      </c>
      <c r="AC95" s="41"/>
      <c r="AD95" s="5">
        <f>IF(ISNUMBER(LARGE(AC:AC,ROW()-2)),LARGE(AC:AC,ROW()-2),"")</f>
      </c>
      <c r="AF95" s="36"/>
      <c r="AG95" s="27"/>
      <c r="AH95" s="36"/>
      <c r="AI95" s="2">
        <f>IF(ISNUMBER(SMALL(#REF!,ROW()-2)),SMALL(#REF!,ROW()-2),"")</f>
      </c>
      <c r="AJ95" s="2">
        <f t="shared" si="14"/>
        <v>1</v>
      </c>
      <c r="AK95" s="36"/>
      <c r="AM95" s="2">
        <f>IF(ISNUMBER(SMALL(#REF!,ROW()-2)),SMALL(#REF!,ROW()-2),"")</f>
      </c>
      <c r="AN95" s="2">
        <f t="shared" si="15"/>
        <v>1</v>
      </c>
      <c r="BE95" s="36"/>
      <c r="BF95" s="36"/>
      <c r="BG95" s="36"/>
      <c r="BH95" s="36"/>
      <c r="BI95" s="37"/>
      <c r="BJ95" s="37"/>
      <c r="BK95" s="37"/>
      <c r="BL95" s="39"/>
      <c r="BM95" s="39"/>
      <c r="BN95" s="7">
        <f>IF(ISNUMBER(SMALL(BL:BL,ROW()-2)),SMALL(BL:BL,ROW()-2),"")</f>
      </c>
      <c r="BO95" s="2">
        <f t="shared" si="16"/>
        <v>1</v>
      </c>
      <c r="BW95" s="4"/>
      <c r="BX95" s="4"/>
      <c r="BY95" s="4"/>
      <c r="BZ95" s="4"/>
      <c r="CA95" s="4"/>
      <c r="CB95" s="4"/>
      <c r="CC95" s="4"/>
      <c r="CD95" s="4"/>
      <c r="CE95" s="13"/>
      <c r="CF95" s="13"/>
      <c r="CG95" s="13"/>
      <c r="CH95" s="13"/>
      <c r="CI95" s="13"/>
      <c r="CJ95" s="13"/>
      <c r="CK95" s="13"/>
      <c r="CL95" s="13"/>
      <c r="CM95" s="13"/>
      <c r="CN95" s="13"/>
      <c r="CO95" s="13"/>
      <c r="CP95" s="13"/>
    </row>
    <row r="96" spans="1:94" ht="12" customHeight="1">
      <c r="A96" s="28"/>
      <c r="B96" s="13">
        <f t="shared" si="12"/>
      </c>
      <c r="C96" s="38"/>
      <c r="D96" s="40">
        <f>IF(ISNUMBER(#REF!),VLOOKUP(BL96,BN:BO,2,FALSE),"")</f>
      </c>
      <c r="E96" s="4"/>
      <c r="F96" s="12" t="e">
        <f>#REF!</f>
        <v>#REF!</v>
      </c>
      <c r="G96" s="25" t="e">
        <f>#REF!</f>
        <v>#REF!</v>
      </c>
      <c r="H96" s="26" t="e">
        <f>#REF!</f>
        <v>#REF!</v>
      </c>
      <c r="I96" s="7">
        <f>IF(ISNUMBER(#REF!),CONCATENATE(#REF!+100,F96+100,H96+100,G96+100)+0,"")</f>
      </c>
      <c r="J96" s="7">
        <f>IF(ISNUMBER(SMALL(I:I,ROW()-2)),SMALL(I:I,ROW()-2),"")</f>
      </c>
      <c r="K96" s="2">
        <f t="shared" si="17"/>
        <v>1</v>
      </c>
      <c r="N96" s="2">
        <f>IF(ISNUMBER(LARGE(#REF!,ROW()-2)),LARGE(#REF!,ROW()-2),"")</f>
      </c>
      <c r="O96" s="2">
        <f t="shared" si="13"/>
        <v>1</v>
      </c>
      <c r="Q96" s="2">
        <f>IF(ISNUMBER(SMALL(#REF!,ROW()-2)),SMALL(#REF!,ROW()-2),"")</f>
      </c>
      <c r="R96" s="2">
        <f t="shared" si="18"/>
        <v>1</v>
      </c>
      <c r="T96" s="2">
        <f>IF(ISNUMBER(SMALL(#REF!,ROW()-2)),SMALL(#REF!,ROW()-2),"")</f>
      </c>
      <c r="U96" s="2">
        <f t="shared" si="19"/>
        <v>1</v>
      </c>
      <c r="W96" s="2">
        <f>IF(ISNUMBER(LARGE(#REF!,ROW()-2)),LARGE(#REF!,ROW()-2),"")</f>
      </c>
      <c r="X96" s="2">
        <f t="shared" si="20"/>
        <v>1</v>
      </c>
      <c r="Z96" s="2">
        <f>IF(ISNUMBER(SMALL(#REF!,ROW()-2)),SMALL(#REF!,ROW()-2),"")</f>
      </c>
      <c r="AA96" s="2">
        <f t="shared" si="21"/>
        <v>1</v>
      </c>
      <c r="AC96" s="41" t="e">
        <f>IF(#REF!,#REF!+0,0)</f>
        <v>#REF!</v>
      </c>
      <c r="AD96" s="5">
        <f>IF(ISNUMBER(LARGE(AC:AC,ROW()-2)),LARGE(AC:AC,ROW()-2),"")</f>
      </c>
      <c r="AF96" s="36">
        <f>IF(ISNUMBER(AC96),VLOOKUP(AC96,AD:AE,2,FALSE),"")</f>
      </c>
      <c r="AG96" s="27"/>
      <c r="AH96" s="36" t="e">
        <f>#REF!</f>
        <v>#REF!</v>
      </c>
      <c r="AI96" s="2">
        <f>IF(ISNUMBER(SMALL(#REF!,ROW()-2)),SMALL(#REF!,ROW()-2),"")</f>
      </c>
      <c r="AJ96" s="2">
        <f t="shared" si="14"/>
        <v>1</v>
      </c>
      <c r="AK96" s="36">
        <f>IF(ISNUMBER(AH96),VLOOKUP(AH96,AI:AJ,2,FALSE),"")</f>
      </c>
      <c r="AM96" s="2">
        <f>IF(ISNUMBER(SMALL(#REF!,ROW()-2)),SMALL(#REF!,ROW()-2),"")</f>
      </c>
      <c r="AN96" s="2">
        <f t="shared" si="15"/>
        <v>1</v>
      </c>
      <c r="BE96" s="36" t="e">
        <f>#REF!</f>
        <v>#REF!</v>
      </c>
      <c r="BF96" s="36" t="e">
        <f>SUM(#REF!,#REF!,#REF!)</f>
        <v>#REF!</v>
      </c>
      <c r="BG96" s="37" t="e">
        <f>SUM(#REF!,#REF!,#REF!)</f>
        <v>#REF!</v>
      </c>
      <c r="BH96" s="37" t="e">
        <f>#REF!</f>
        <v>#REF!</v>
      </c>
      <c r="BI96" s="37" t="e">
        <f>#REF!</f>
        <v>#REF!</v>
      </c>
      <c r="BJ96" s="37" t="e">
        <f>SUM(#REF!,#REF!,#REF!)</f>
        <v>#REF!</v>
      </c>
      <c r="BK96" s="37" t="e">
        <f>#REF!</f>
        <v>#REF!</v>
      </c>
      <c r="BL96" s="39">
        <f>IF(ISNUMBER(#REF!),CONCATENATE(BE96+10,BF96+10,BG96+10,BH96+10,BJ96+10)+0,"")</f>
      </c>
      <c r="BM96" s="39">
        <f>IF(ISNUMBER(SMALL(BL:BL,ROW()-2)),SMALL(BL:BL,ROW()-2),"")</f>
      </c>
      <c r="BN96" s="7">
        <f>IF(ISNUMBER(SMALL(BL:BL,ROW()-2)),SMALL(BL:BL,ROW()-2),"")</f>
      </c>
      <c r="BO96" s="2">
        <f t="shared" si="16"/>
        <v>1</v>
      </c>
      <c r="BW96" s="4"/>
      <c r="BX96" s="4"/>
      <c r="BY96" s="4"/>
      <c r="BZ96" s="4"/>
      <c r="CA96" s="4"/>
      <c r="CB96" s="4"/>
      <c r="CC96" s="4"/>
      <c r="CD96" s="4"/>
      <c r="CE96" s="13"/>
      <c r="CF96" s="13"/>
      <c r="CG96" s="13"/>
      <c r="CH96" s="13"/>
      <c r="CI96" s="13"/>
      <c r="CJ96" s="13"/>
      <c r="CK96" s="13"/>
      <c r="CL96" s="13"/>
      <c r="CM96" s="13"/>
      <c r="CN96" s="13"/>
      <c r="CO96" s="13"/>
      <c r="CP96" s="13"/>
    </row>
    <row r="97" spans="1:94" ht="12" customHeight="1">
      <c r="A97" s="28"/>
      <c r="B97" s="13">
        <f t="shared" si="12"/>
      </c>
      <c r="C97" s="38"/>
      <c r="D97" s="40"/>
      <c r="E97" s="4"/>
      <c r="F97" s="12" t="e">
        <f>#REF!</f>
        <v>#REF!</v>
      </c>
      <c r="G97" s="25" t="e">
        <f>#REF!</f>
        <v>#REF!</v>
      </c>
      <c r="H97" s="26" t="e">
        <f>#REF!</f>
        <v>#REF!</v>
      </c>
      <c r="I97" s="7">
        <f>IF(ISNUMBER(#REF!),CONCATENATE(#REF!+100,F97+100,H97+100,G97+100)+0,"")</f>
      </c>
      <c r="J97" s="7">
        <f>IF(ISNUMBER(SMALL(I:I,ROW()-2)),SMALL(I:I,ROW()-2),"")</f>
      </c>
      <c r="K97" s="2">
        <f t="shared" si="17"/>
        <v>1</v>
      </c>
      <c r="N97" s="2">
        <f>IF(ISNUMBER(LARGE(#REF!,ROW()-2)),LARGE(#REF!,ROW()-2),"")</f>
      </c>
      <c r="O97" s="2">
        <f t="shared" si="13"/>
        <v>1</v>
      </c>
      <c r="Q97" s="2">
        <f>IF(ISNUMBER(SMALL(#REF!,ROW()-2)),SMALL(#REF!,ROW()-2),"")</f>
      </c>
      <c r="R97" s="2">
        <f t="shared" si="18"/>
        <v>1</v>
      </c>
      <c r="T97" s="2">
        <f>IF(ISNUMBER(SMALL(#REF!,ROW()-2)),SMALL(#REF!,ROW()-2),"")</f>
      </c>
      <c r="U97" s="2">
        <f t="shared" si="19"/>
        <v>1</v>
      </c>
      <c r="W97" s="2">
        <f>IF(ISNUMBER(LARGE(#REF!,ROW()-2)),LARGE(#REF!,ROW()-2),"")</f>
      </c>
      <c r="X97" s="2">
        <f t="shared" si="20"/>
        <v>1</v>
      </c>
      <c r="Z97" s="2">
        <f>IF(ISNUMBER(SMALL(#REF!,ROW()-2)),SMALL(#REF!,ROW()-2),"")</f>
      </c>
      <c r="AA97" s="2">
        <f t="shared" si="21"/>
        <v>1</v>
      </c>
      <c r="AC97" s="41"/>
      <c r="AD97" s="5">
        <f>IF(ISNUMBER(LARGE(AC:AC,ROW()-2)),LARGE(AC:AC,ROW()-2),"")</f>
      </c>
      <c r="AF97" s="36"/>
      <c r="AG97" s="27"/>
      <c r="AH97" s="36"/>
      <c r="AI97" s="2">
        <f>IF(ISNUMBER(SMALL(#REF!,ROW()-2)),SMALL(#REF!,ROW()-2),"")</f>
      </c>
      <c r="AJ97" s="2">
        <f t="shared" si="14"/>
        <v>1</v>
      </c>
      <c r="AK97" s="36"/>
      <c r="AM97" s="2">
        <f>IF(ISNUMBER(SMALL(#REF!,ROW()-2)),SMALL(#REF!,ROW()-2),"")</f>
      </c>
      <c r="AN97" s="2">
        <f t="shared" si="15"/>
        <v>1</v>
      </c>
      <c r="BE97" s="36"/>
      <c r="BF97" s="36"/>
      <c r="BG97" s="36"/>
      <c r="BH97" s="36"/>
      <c r="BI97" s="37"/>
      <c r="BJ97" s="37"/>
      <c r="BK97" s="37"/>
      <c r="BL97" s="39"/>
      <c r="BM97" s="39"/>
      <c r="BN97" s="7">
        <f>IF(ISNUMBER(SMALL(BL:BL,ROW()-2)),SMALL(BL:BL,ROW()-2),"")</f>
      </c>
      <c r="BO97" s="2">
        <f t="shared" si="16"/>
        <v>1</v>
      </c>
      <c r="BW97" s="4"/>
      <c r="BX97" s="4"/>
      <c r="BY97" s="4"/>
      <c r="BZ97" s="4"/>
      <c r="CA97" s="4"/>
      <c r="CB97" s="4"/>
      <c r="CC97" s="4"/>
      <c r="CD97" s="4"/>
      <c r="CE97" s="13"/>
      <c r="CF97" s="13"/>
      <c r="CG97" s="13"/>
      <c r="CH97" s="13"/>
      <c r="CI97" s="13"/>
      <c r="CJ97" s="13"/>
      <c r="CK97" s="13"/>
      <c r="CL97" s="13"/>
      <c r="CM97" s="13"/>
      <c r="CN97" s="13"/>
      <c r="CO97" s="13"/>
      <c r="CP97" s="13"/>
    </row>
    <row r="98" spans="1:94" ht="12" customHeight="1">
      <c r="A98" s="28"/>
      <c r="B98" s="13">
        <f t="shared" si="12"/>
        <v>32</v>
      </c>
      <c r="C98" s="38"/>
      <c r="D98" s="40"/>
      <c r="E98" s="4"/>
      <c r="F98" s="12" t="e">
        <f>#REF!</f>
        <v>#REF!</v>
      </c>
      <c r="G98" s="25" t="e">
        <f>#REF!</f>
        <v>#REF!</v>
      </c>
      <c r="H98" s="26" t="e">
        <f>#REF!</f>
        <v>#REF!</v>
      </c>
      <c r="I98" s="7">
        <f>IF(ISNUMBER(#REF!),CONCATENATE(#REF!+100,F98+100,H98+100,G98+100)+0,"")</f>
      </c>
      <c r="J98" s="7">
        <f>IF(ISNUMBER(SMALL(I:I,ROW()-2)),SMALL(I:I,ROW()-2),"")</f>
      </c>
      <c r="K98" s="2">
        <f t="shared" si="17"/>
        <v>1</v>
      </c>
      <c r="N98" s="2">
        <f>IF(ISNUMBER(LARGE(#REF!,ROW()-2)),LARGE(#REF!,ROW()-2),"")</f>
      </c>
      <c r="O98" s="2">
        <f t="shared" si="13"/>
        <v>1</v>
      </c>
      <c r="Q98" s="2">
        <f>IF(ISNUMBER(SMALL(#REF!,ROW()-2)),SMALL(#REF!,ROW()-2),"")</f>
      </c>
      <c r="R98" s="2">
        <f t="shared" si="18"/>
        <v>1</v>
      </c>
      <c r="T98" s="2">
        <f>IF(ISNUMBER(SMALL(#REF!,ROW()-2)),SMALL(#REF!,ROW()-2),"")</f>
      </c>
      <c r="U98" s="2">
        <f t="shared" si="19"/>
        <v>1</v>
      </c>
      <c r="W98" s="2">
        <f>IF(ISNUMBER(LARGE(#REF!,ROW()-2)),LARGE(#REF!,ROW()-2),"")</f>
      </c>
      <c r="X98" s="2">
        <f t="shared" si="20"/>
        <v>1</v>
      </c>
      <c r="Z98" s="2">
        <f>IF(ISNUMBER(SMALL(#REF!,ROW()-2)),SMALL(#REF!,ROW()-2),"")</f>
      </c>
      <c r="AA98" s="2">
        <f t="shared" si="21"/>
        <v>1</v>
      </c>
      <c r="AC98" s="41"/>
      <c r="AD98" s="5">
        <f>IF(ISNUMBER(LARGE(AC:AC,ROW()-2)),LARGE(AC:AC,ROW()-2),"")</f>
      </c>
      <c r="AF98" s="36"/>
      <c r="AG98" s="27"/>
      <c r="AH98" s="36"/>
      <c r="AI98" s="2">
        <f>IF(ISNUMBER(SMALL(#REF!,ROW()-2)),SMALL(#REF!,ROW()-2),"")</f>
      </c>
      <c r="AJ98" s="2">
        <f t="shared" si="14"/>
        <v>1</v>
      </c>
      <c r="AK98" s="36"/>
      <c r="AM98" s="2">
        <f>IF(ISNUMBER(SMALL(#REF!,ROW()-2)),SMALL(#REF!,ROW()-2),"")</f>
      </c>
      <c r="AN98" s="2">
        <f t="shared" si="15"/>
        <v>1</v>
      </c>
      <c r="BE98" s="36"/>
      <c r="BF98" s="36"/>
      <c r="BG98" s="36"/>
      <c r="BH98" s="36"/>
      <c r="BI98" s="37"/>
      <c r="BJ98" s="37"/>
      <c r="BK98" s="37"/>
      <c r="BL98" s="39"/>
      <c r="BM98" s="39"/>
      <c r="BN98" s="7">
        <f>IF(ISNUMBER(SMALL(BL:BL,ROW()-2)),SMALL(BL:BL,ROW()-2),"")</f>
      </c>
      <c r="BO98" s="2">
        <f t="shared" si="16"/>
        <v>1</v>
      </c>
      <c r="BW98" s="4"/>
      <c r="BX98" s="4"/>
      <c r="BY98" s="4"/>
      <c r="BZ98" s="4"/>
      <c r="CA98" s="4"/>
      <c r="CB98" s="4"/>
      <c r="CC98" s="4"/>
      <c r="CD98" s="4"/>
      <c r="CE98" s="13"/>
      <c r="CF98" s="13"/>
      <c r="CG98" s="13"/>
      <c r="CH98" s="13"/>
      <c r="CI98" s="13"/>
      <c r="CJ98" s="13"/>
      <c r="CK98" s="13"/>
      <c r="CL98" s="13"/>
      <c r="CM98" s="13"/>
      <c r="CN98" s="13"/>
      <c r="CO98" s="13"/>
      <c r="CP98" s="13"/>
    </row>
    <row r="99" spans="1:94" ht="12" customHeight="1">
      <c r="A99" s="28"/>
      <c r="B99" s="13">
        <f t="shared" si="12"/>
      </c>
      <c r="C99" s="38"/>
      <c r="D99" s="40">
        <f>IF(ISNUMBER(#REF!),VLOOKUP(BL99,BN:BO,2,FALSE),"")</f>
      </c>
      <c r="E99" s="4"/>
      <c r="F99" s="12" t="e">
        <f>#REF!</f>
        <v>#REF!</v>
      </c>
      <c r="G99" s="25" t="e">
        <f>#REF!</f>
        <v>#REF!</v>
      </c>
      <c r="H99" s="26" t="e">
        <f>#REF!</f>
        <v>#REF!</v>
      </c>
      <c r="I99" s="7">
        <f>IF(ISNUMBER(#REF!),CONCATENATE(#REF!+100,F99+100,H99+100,G99+100)+0,"")</f>
      </c>
      <c r="J99" s="7">
        <f>IF(ISNUMBER(SMALL(I:I,ROW()-2)),SMALL(I:I,ROW()-2),"")</f>
      </c>
      <c r="K99" s="2">
        <f t="shared" si="17"/>
        <v>1</v>
      </c>
      <c r="N99" s="2">
        <f>IF(ISNUMBER(LARGE(#REF!,ROW()-2)),LARGE(#REF!,ROW()-2),"")</f>
      </c>
      <c r="O99" s="2">
        <f t="shared" si="13"/>
        <v>1</v>
      </c>
      <c r="Q99" s="2">
        <f>IF(ISNUMBER(SMALL(#REF!,ROW()-2)),SMALL(#REF!,ROW()-2),"")</f>
      </c>
      <c r="R99" s="2">
        <f t="shared" si="18"/>
        <v>1</v>
      </c>
      <c r="T99" s="2">
        <f>IF(ISNUMBER(SMALL(#REF!,ROW()-2)),SMALL(#REF!,ROW()-2),"")</f>
      </c>
      <c r="U99" s="2">
        <f t="shared" si="19"/>
        <v>1</v>
      </c>
      <c r="W99" s="2">
        <f>IF(ISNUMBER(LARGE(#REF!,ROW()-2)),LARGE(#REF!,ROW()-2),"")</f>
      </c>
      <c r="X99" s="2">
        <f t="shared" si="20"/>
        <v>1</v>
      </c>
      <c r="Z99" s="2">
        <f>IF(ISNUMBER(SMALL(#REF!,ROW()-2)),SMALL(#REF!,ROW()-2),"")</f>
      </c>
      <c r="AA99" s="2">
        <f t="shared" si="21"/>
        <v>1</v>
      </c>
      <c r="AC99" s="41" t="e">
        <f>IF(#REF!,#REF!+0,0)</f>
        <v>#REF!</v>
      </c>
      <c r="AD99" s="5">
        <f>IF(ISNUMBER(LARGE(AC:AC,ROW()-2)),LARGE(AC:AC,ROW()-2),"")</f>
      </c>
      <c r="AF99" s="36">
        <f>IF(ISNUMBER(AC99),VLOOKUP(AC99,AD:AE,2,FALSE),"")</f>
      </c>
      <c r="AG99" s="27"/>
      <c r="AH99" s="36" t="e">
        <f>#REF!</f>
        <v>#REF!</v>
      </c>
      <c r="AI99" s="2">
        <f>IF(ISNUMBER(SMALL(#REF!,ROW()-2)),SMALL(#REF!,ROW()-2),"")</f>
      </c>
      <c r="AJ99" s="2">
        <f t="shared" si="14"/>
        <v>1</v>
      </c>
      <c r="AK99" s="36">
        <f>IF(ISNUMBER(AH99),VLOOKUP(AH99,AI:AJ,2,FALSE),"")</f>
      </c>
      <c r="AM99" s="2">
        <f>IF(ISNUMBER(SMALL(#REF!,ROW()-2)),SMALL(#REF!,ROW()-2),"")</f>
      </c>
      <c r="AN99" s="2">
        <f t="shared" si="15"/>
        <v>1</v>
      </c>
      <c r="BE99" s="36" t="e">
        <f>#REF!</f>
        <v>#REF!</v>
      </c>
      <c r="BF99" s="36" t="e">
        <f>SUM(#REF!,#REF!,#REF!)</f>
        <v>#REF!</v>
      </c>
      <c r="BG99" s="37" t="e">
        <f>SUM(#REF!,#REF!,#REF!)</f>
        <v>#REF!</v>
      </c>
      <c r="BH99" s="37" t="e">
        <f>#REF!</f>
        <v>#REF!</v>
      </c>
      <c r="BI99" s="37" t="e">
        <f>#REF!</f>
        <v>#REF!</v>
      </c>
      <c r="BJ99" s="37" t="e">
        <f>SUM(#REF!,#REF!,#REF!)</f>
        <v>#REF!</v>
      </c>
      <c r="BK99" s="37" t="e">
        <f>#REF!</f>
        <v>#REF!</v>
      </c>
      <c r="BL99" s="39">
        <f>IF(ISNUMBER(#REF!),CONCATENATE(BE99+10,BF99+10,BG99+10,BH99+10,BJ99+10)+0,"")</f>
      </c>
      <c r="BM99" s="39">
        <f>IF(ISNUMBER(SMALL(BL:BL,ROW()-2)),SMALL(BL:BL,ROW()-2),"")</f>
      </c>
      <c r="BN99" s="7">
        <f>IF(ISNUMBER(SMALL(BL:BL,ROW()-2)),SMALL(BL:BL,ROW()-2),"")</f>
      </c>
      <c r="BO99" s="2">
        <f t="shared" si="16"/>
        <v>1</v>
      </c>
      <c r="BW99" s="4"/>
      <c r="BX99" s="4"/>
      <c r="BY99" s="4"/>
      <c r="BZ99" s="4"/>
      <c r="CA99" s="4"/>
      <c r="CB99" s="4"/>
      <c r="CC99" s="4"/>
      <c r="CD99" s="4"/>
      <c r="CE99" s="13"/>
      <c r="CF99" s="13"/>
      <c r="CG99" s="13"/>
      <c r="CH99" s="13"/>
      <c r="CI99" s="13"/>
      <c r="CJ99" s="13"/>
      <c r="CK99" s="13"/>
      <c r="CL99" s="13"/>
      <c r="CM99" s="13"/>
      <c r="CN99" s="13"/>
      <c r="CO99" s="13"/>
      <c r="CP99" s="13"/>
    </row>
    <row r="100" spans="1:94" ht="12" customHeight="1">
      <c r="A100" s="28"/>
      <c r="B100" s="13">
        <f t="shared" si="12"/>
      </c>
      <c r="C100" s="38"/>
      <c r="D100" s="40"/>
      <c r="E100" s="4"/>
      <c r="F100" s="12" t="e">
        <f>#REF!</f>
        <v>#REF!</v>
      </c>
      <c r="G100" s="25" t="e">
        <f>#REF!</f>
        <v>#REF!</v>
      </c>
      <c r="H100" s="26" t="e">
        <f>#REF!</f>
        <v>#REF!</v>
      </c>
      <c r="I100" s="7">
        <f>IF(ISNUMBER(#REF!),CONCATENATE(#REF!+100,F100+100,H100+100,G100+100)+0,"")</f>
      </c>
      <c r="J100" s="7">
        <f>IF(ISNUMBER(SMALL(I:I,ROW()-2)),SMALL(I:I,ROW()-2),"")</f>
      </c>
      <c r="K100" s="2">
        <f t="shared" si="17"/>
        <v>1</v>
      </c>
      <c r="N100" s="2">
        <f>IF(ISNUMBER(LARGE(#REF!,ROW()-2)),LARGE(#REF!,ROW()-2),"")</f>
      </c>
      <c r="O100" s="2">
        <f aca="true" t="shared" si="22" ref="O100:O131">IF(N99&lt;&gt;N100,O99+1,O99)</f>
        <v>1</v>
      </c>
      <c r="Q100" s="2">
        <f>IF(ISNUMBER(SMALL(#REF!,ROW()-2)),SMALL(#REF!,ROW()-2),"")</f>
      </c>
      <c r="R100" s="2">
        <f t="shared" si="18"/>
        <v>1</v>
      </c>
      <c r="T100" s="2">
        <f>IF(ISNUMBER(SMALL(#REF!,ROW()-2)),SMALL(#REF!,ROW()-2),"")</f>
      </c>
      <c r="U100" s="2">
        <f t="shared" si="19"/>
        <v>1</v>
      </c>
      <c r="W100" s="2">
        <f>IF(ISNUMBER(LARGE(#REF!,ROW()-2)),LARGE(#REF!,ROW()-2),"")</f>
      </c>
      <c r="X100" s="2">
        <f t="shared" si="20"/>
        <v>1</v>
      </c>
      <c r="Z100" s="2">
        <f>IF(ISNUMBER(SMALL(#REF!,ROW()-2)),SMALL(#REF!,ROW()-2),"")</f>
      </c>
      <c r="AA100" s="2">
        <f t="shared" si="21"/>
        <v>1</v>
      </c>
      <c r="AC100" s="41"/>
      <c r="AD100" s="5">
        <f>IF(ISNUMBER(LARGE(AC:AC,ROW()-2)),LARGE(AC:AC,ROW()-2),"")</f>
      </c>
      <c r="AF100" s="36"/>
      <c r="AG100" s="27"/>
      <c r="AH100" s="36"/>
      <c r="AI100" s="2">
        <f>IF(ISNUMBER(SMALL(#REF!,ROW()-2)),SMALL(#REF!,ROW()-2),"")</f>
      </c>
      <c r="AJ100" s="2">
        <f t="shared" si="14"/>
        <v>1</v>
      </c>
      <c r="AK100" s="36"/>
      <c r="AM100" s="2">
        <f>IF(ISNUMBER(SMALL(#REF!,ROW()-2)),SMALL(#REF!,ROW()-2),"")</f>
      </c>
      <c r="AN100" s="2">
        <f t="shared" si="15"/>
        <v>1</v>
      </c>
      <c r="BE100" s="36"/>
      <c r="BF100" s="36"/>
      <c r="BG100" s="36"/>
      <c r="BH100" s="36"/>
      <c r="BI100" s="37"/>
      <c r="BJ100" s="37"/>
      <c r="BK100" s="37"/>
      <c r="BL100" s="39"/>
      <c r="BM100" s="39"/>
      <c r="BN100" s="7">
        <f>IF(ISNUMBER(SMALL(BL:BL,ROW()-2)),SMALL(BL:BL,ROW()-2),"")</f>
      </c>
      <c r="BO100" s="2">
        <f t="shared" si="16"/>
        <v>1</v>
      </c>
      <c r="BW100" s="4"/>
      <c r="BX100" s="4"/>
      <c r="BY100" s="4"/>
      <c r="BZ100" s="4"/>
      <c r="CA100" s="4"/>
      <c r="CB100" s="4"/>
      <c r="CC100" s="4"/>
      <c r="CD100" s="4"/>
      <c r="CE100" s="13"/>
      <c r="CF100" s="13"/>
      <c r="CG100" s="13"/>
      <c r="CH100" s="13"/>
      <c r="CI100" s="13"/>
      <c r="CJ100" s="13"/>
      <c r="CK100" s="13"/>
      <c r="CL100" s="13"/>
      <c r="CM100" s="13"/>
      <c r="CN100" s="13"/>
      <c r="CO100" s="13"/>
      <c r="CP100" s="13"/>
    </row>
    <row r="101" spans="1:94" ht="12" customHeight="1">
      <c r="A101" s="28"/>
      <c r="B101" s="13">
        <f t="shared" si="12"/>
        <v>33</v>
      </c>
      <c r="C101" s="38"/>
      <c r="D101" s="40"/>
      <c r="E101" s="4"/>
      <c r="F101" s="12" t="e">
        <f>#REF!</f>
        <v>#REF!</v>
      </c>
      <c r="G101" s="25" t="e">
        <f>#REF!</f>
        <v>#REF!</v>
      </c>
      <c r="H101" s="26" t="e">
        <f>#REF!</f>
        <v>#REF!</v>
      </c>
      <c r="I101" s="7">
        <f>IF(ISNUMBER(#REF!),CONCATENATE(#REF!+100,F101+100,H101+100,G101+100)+0,"")</f>
      </c>
      <c r="J101" s="7">
        <f>IF(ISNUMBER(SMALL(I:I,ROW()-2)),SMALL(I:I,ROW()-2),"")</f>
      </c>
      <c r="K101" s="2">
        <f t="shared" si="17"/>
        <v>1</v>
      </c>
      <c r="N101" s="2">
        <f>IF(ISNUMBER(LARGE(#REF!,ROW()-2)),LARGE(#REF!,ROW()-2),"")</f>
      </c>
      <c r="O101" s="2">
        <f t="shared" si="22"/>
        <v>1</v>
      </c>
      <c r="Q101" s="2">
        <f>IF(ISNUMBER(SMALL(#REF!,ROW()-2)),SMALL(#REF!,ROW()-2),"")</f>
      </c>
      <c r="R101" s="2">
        <f t="shared" si="18"/>
        <v>1</v>
      </c>
      <c r="T101" s="2">
        <f>IF(ISNUMBER(SMALL(#REF!,ROW()-2)),SMALL(#REF!,ROW()-2),"")</f>
      </c>
      <c r="U101" s="2">
        <f t="shared" si="19"/>
        <v>1</v>
      </c>
      <c r="W101" s="2">
        <f>IF(ISNUMBER(LARGE(#REF!,ROW()-2)),LARGE(#REF!,ROW()-2),"")</f>
      </c>
      <c r="X101" s="2">
        <f t="shared" si="20"/>
        <v>1</v>
      </c>
      <c r="Z101" s="2">
        <f>IF(ISNUMBER(SMALL(#REF!,ROW()-2)),SMALL(#REF!,ROW()-2),"")</f>
      </c>
      <c r="AA101" s="2">
        <f t="shared" si="21"/>
        <v>1</v>
      </c>
      <c r="AC101" s="41"/>
      <c r="AD101" s="5">
        <f>IF(ISNUMBER(LARGE(AC:AC,ROW()-2)),LARGE(AC:AC,ROW()-2),"")</f>
      </c>
      <c r="AF101" s="36"/>
      <c r="AG101" s="27"/>
      <c r="AH101" s="36"/>
      <c r="AI101" s="2">
        <f>IF(ISNUMBER(SMALL(#REF!,ROW()-2)),SMALL(#REF!,ROW()-2),"")</f>
      </c>
      <c r="AJ101" s="2">
        <f t="shared" si="14"/>
        <v>1</v>
      </c>
      <c r="AK101" s="36"/>
      <c r="AM101" s="2">
        <f>IF(ISNUMBER(SMALL(#REF!,ROW()-2)),SMALL(#REF!,ROW()-2),"")</f>
      </c>
      <c r="AN101" s="2">
        <f t="shared" si="15"/>
        <v>1</v>
      </c>
      <c r="BE101" s="36"/>
      <c r="BF101" s="36"/>
      <c r="BG101" s="36"/>
      <c r="BH101" s="36"/>
      <c r="BI101" s="37"/>
      <c r="BJ101" s="37"/>
      <c r="BK101" s="37"/>
      <c r="BL101" s="39"/>
      <c r="BM101" s="39"/>
      <c r="BN101" s="7">
        <f>IF(ISNUMBER(SMALL(BL:BL,ROW()-2)),SMALL(BL:BL,ROW()-2),"")</f>
      </c>
      <c r="BO101" s="2">
        <f t="shared" si="16"/>
        <v>1</v>
      </c>
      <c r="BW101" s="4"/>
      <c r="BX101" s="4"/>
      <c r="BY101" s="4"/>
      <c r="BZ101" s="4"/>
      <c r="CA101" s="4"/>
      <c r="CB101" s="4"/>
      <c r="CC101" s="4"/>
      <c r="CD101" s="4"/>
      <c r="CE101" s="13"/>
      <c r="CF101" s="13"/>
      <c r="CG101" s="13"/>
      <c r="CH101" s="13"/>
      <c r="CI101" s="13"/>
      <c r="CJ101" s="13"/>
      <c r="CK101" s="13"/>
      <c r="CL101" s="13"/>
      <c r="CM101" s="13"/>
      <c r="CN101" s="13"/>
      <c r="CO101" s="13"/>
      <c r="CP101" s="13"/>
    </row>
    <row r="102" spans="1:94" ht="12" customHeight="1">
      <c r="A102" s="28"/>
      <c r="B102" s="13">
        <f t="shared" si="12"/>
      </c>
      <c r="C102" s="38"/>
      <c r="D102" s="40">
        <f>IF(ISNUMBER(#REF!),VLOOKUP(BL102,BN:BO,2,FALSE),"")</f>
      </c>
      <c r="E102" s="4"/>
      <c r="F102" s="12" t="e">
        <f>#REF!</f>
        <v>#REF!</v>
      </c>
      <c r="G102" s="25" t="e">
        <f>#REF!</f>
        <v>#REF!</v>
      </c>
      <c r="H102" s="26" t="e">
        <f>#REF!</f>
        <v>#REF!</v>
      </c>
      <c r="I102" s="7">
        <f>IF(ISNUMBER(#REF!),CONCATENATE(#REF!+100,F102+100,H102+100,G102+100)+0,"")</f>
      </c>
      <c r="J102" s="7">
        <f>IF(ISNUMBER(SMALL(I:I,ROW()-2)),SMALL(I:I,ROW()-2),"")</f>
      </c>
      <c r="K102" s="2">
        <f t="shared" si="17"/>
        <v>1</v>
      </c>
      <c r="N102" s="2">
        <f>IF(ISNUMBER(LARGE(#REF!,ROW()-2)),LARGE(#REF!,ROW()-2),"")</f>
      </c>
      <c r="O102" s="2">
        <f t="shared" si="22"/>
        <v>1</v>
      </c>
      <c r="Q102" s="2">
        <f>IF(ISNUMBER(SMALL(#REF!,ROW()-2)),SMALL(#REF!,ROW()-2),"")</f>
      </c>
      <c r="R102" s="2">
        <f t="shared" si="18"/>
        <v>1</v>
      </c>
      <c r="T102" s="2">
        <f>IF(ISNUMBER(SMALL(#REF!,ROW()-2)),SMALL(#REF!,ROW()-2),"")</f>
      </c>
      <c r="U102" s="2">
        <f t="shared" si="19"/>
        <v>1</v>
      </c>
      <c r="W102" s="2">
        <f>IF(ISNUMBER(LARGE(#REF!,ROW()-2)),LARGE(#REF!,ROW()-2),"")</f>
      </c>
      <c r="X102" s="2">
        <f t="shared" si="20"/>
        <v>1</v>
      </c>
      <c r="Z102" s="2">
        <f>IF(ISNUMBER(SMALL(#REF!,ROW()-2)),SMALL(#REF!,ROW()-2),"")</f>
      </c>
      <c r="AA102" s="2">
        <f t="shared" si="21"/>
        <v>1</v>
      </c>
      <c r="AC102" s="41" t="e">
        <f>IF(#REF!,#REF!+0,0)</f>
        <v>#REF!</v>
      </c>
      <c r="AD102" s="5">
        <f>IF(ISNUMBER(LARGE(AC:AC,ROW()-2)),LARGE(AC:AC,ROW()-2),"")</f>
      </c>
      <c r="AF102" s="36">
        <f>IF(ISNUMBER(AC102),VLOOKUP(AC102,AD:AE,2,FALSE),"")</f>
      </c>
      <c r="AG102" s="27"/>
      <c r="AH102" s="36" t="e">
        <f>#REF!</f>
        <v>#REF!</v>
      </c>
      <c r="AI102" s="2">
        <f>IF(ISNUMBER(SMALL(#REF!,ROW()-2)),SMALL(#REF!,ROW()-2),"")</f>
      </c>
      <c r="AJ102" s="2">
        <f t="shared" si="14"/>
        <v>1</v>
      </c>
      <c r="AK102" s="36">
        <f>IF(ISNUMBER(AH102),VLOOKUP(AH102,AI:AJ,2,FALSE),"")</f>
      </c>
      <c r="AM102" s="2">
        <f>IF(ISNUMBER(SMALL(#REF!,ROW()-2)),SMALL(#REF!,ROW()-2),"")</f>
      </c>
      <c r="AN102" s="2">
        <f t="shared" si="15"/>
        <v>1</v>
      </c>
      <c r="BE102" s="36" t="e">
        <f>#REF!</f>
        <v>#REF!</v>
      </c>
      <c r="BF102" s="36" t="e">
        <f>SUM(#REF!,#REF!,#REF!)</f>
        <v>#REF!</v>
      </c>
      <c r="BG102" s="37" t="e">
        <f>SUM(#REF!,#REF!,#REF!)</f>
        <v>#REF!</v>
      </c>
      <c r="BH102" s="37" t="e">
        <f>#REF!</f>
        <v>#REF!</v>
      </c>
      <c r="BI102" s="37" t="e">
        <f>#REF!</f>
        <v>#REF!</v>
      </c>
      <c r="BJ102" s="37" t="e">
        <f>SUM(#REF!,#REF!,#REF!)</f>
        <v>#REF!</v>
      </c>
      <c r="BK102" s="37" t="e">
        <f>#REF!</f>
        <v>#REF!</v>
      </c>
      <c r="BL102" s="39">
        <f>IF(ISNUMBER(#REF!),CONCATENATE(BE102+10,BF102+10,BG102+10,BH102+10,BJ102+10)+0,"")</f>
      </c>
      <c r="BM102" s="39">
        <f>IF(ISNUMBER(SMALL(BL:BL,ROW()-2)),SMALL(BL:BL,ROW()-2),"")</f>
      </c>
      <c r="BN102" s="7">
        <f>IF(ISNUMBER(SMALL(BL:BL,ROW()-2)),SMALL(BL:BL,ROW()-2),"")</f>
      </c>
      <c r="BO102" s="2">
        <f t="shared" si="16"/>
        <v>1</v>
      </c>
      <c r="BW102" s="4"/>
      <c r="BX102" s="4"/>
      <c r="BY102" s="4"/>
      <c r="BZ102" s="4"/>
      <c r="CA102" s="4"/>
      <c r="CB102" s="4"/>
      <c r="CC102" s="4"/>
      <c r="CD102" s="4"/>
      <c r="CE102" s="13"/>
      <c r="CF102" s="13"/>
      <c r="CG102" s="13"/>
      <c r="CH102" s="13"/>
      <c r="CI102" s="13"/>
      <c r="CJ102" s="13"/>
      <c r="CK102" s="13"/>
      <c r="CL102" s="13"/>
      <c r="CM102" s="13"/>
      <c r="CN102" s="13"/>
      <c r="CO102" s="13"/>
      <c r="CP102" s="13"/>
    </row>
    <row r="103" spans="1:94" ht="12" customHeight="1">
      <c r="A103" s="28"/>
      <c r="B103" s="13">
        <f t="shared" si="12"/>
      </c>
      <c r="C103" s="38"/>
      <c r="D103" s="40"/>
      <c r="E103" s="4"/>
      <c r="F103" s="12" t="e">
        <f>#REF!</f>
        <v>#REF!</v>
      </c>
      <c r="G103" s="25" t="e">
        <f>#REF!</f>
        <v>#REF!</v>
      </c>
      <c r="H103" s="26" t="e">
        <f>#REF!</f>
        <v>#REF!</v>
      </c>
      <c r="I103" s="7">
        <f>IF(ISNUMBER(#REF!),CONCATENATE(#REF!+100,F103+100,H103+100,G103+100)+0,"")</f>
      </c>
      <c r="J103" s="7">
        <f>IF(ISNUMBER(SMALL(I:I,ROW()-2)),SMALL(I:I,ROW()-2),"")</f>
      </c>
      <c r="K103" s="2">
        <f t="shared" si="17"/>
        <v>1</v>
      </c>
      <c r="N103" s="2">
        <f>IF(ISNUMBER(LARGE(#REF!,ROW()-2)),LARGE(#REF!,ROW()-2),"")</f>
      </c>
      <c r="O103" s="2">
        <f t="shared" si="22"/>
        <v>1</v>
      </c>
      <c r="Q103" s="2">
        <f>IF(ISNUMBER(SMALL(#REF!,ROW()-2)),SMALL(#REF!,ROW()-2),"")</f>
      </c>
      <c r="R103" s="2">
        <f t="shared" si="18"/>
        <v>1</v>
      </c>
      <c r="T103" s="2">
        <f>IF(ISNUMBER(SMALL(#REF!,ROW()-2)),SMALL(#REF!,ROW()-2),"")</f>
      </c>
      <c r="U103" s="2">
        <f t="shared" si="19"/>
        <v>1</v>
      </c>
      <c r="W103" s="2">
        <f>IF(ISNUMBER(LARGE(#REF!,ROW()-2)),LARGE(#REF!,ROW()-2),"")</f>
      </c>
      <c r="X103" s="2">
        <f t="shared" si="20"/>
        <v>1</v>
      </c>
      <c r="Z103" s="2">
        <f>IF(ISNUMBER(SMALL(#REF!,ROW()-2)),SMALL(#REF!,ROW()-2),"")</f>
      </c>
      <c r="AA103" s="2">
        <f t="shared" si="21"/>
        <v>1</v>
      </c>
      <c r="AC103" s="41"/>
      <c r="AD103" s="5">
        <f>IF(ISNUMBER(LARGE(AC:AC,ROW()-2)),LARGE(AC:AC,ROW()-2),"")</f>
      </c>
      <c r="AF103" s="36"/>
      <c r="AG103" s="27"/>
      <c r="AH103" s="36"/>
      <c r="AI103" s="2">
        <f>IF(ISNUMBER(SMALL(#REF!,ROW()-2)),SMALL(#REF!,ROW()-2),"")</f>
      </c>
      <c r="AJ103" s="2">
        <f t="shared" si="14"/>
        <v>1</v>
      </c>
      <c r="AK103" s="36"/>
      <c r="AM103" s="2">
        <f>IF(ISNUMBER(SMALL(#REF!,ROW()-2)),SMALL(#REF!,ROW()-2),"")</f>
      </c>
      <c r="AN103" s="2">
        <f t="shared" si="15"/>
        <v>1</v>
      </c>
      <c r="BE103" s="36"/>
      <c r="BF103" s="36"/>
      <c r="BG103" s="36"/>
      <c r="BH103" s="36"/>
      <c r="BI103" s="37"/>
      <c r="BJ103" s="37"/>
      <c r="BK103" s="37"/>
      <c r="BL103" s="39"/>
      <c r="BM103" s="39"/>
      <c r="BN103" s="7">
        <f>IF(ISNUMBER(SMALL(BL:BL,ROW()-2)),SMALL(BL:BL,ROW()-2),"")</f>
      </c>
      <c r="BO103" s="2">
        <f t="shared" si="16"/>
        <v>1</v>
      </c>
      <c r="BW103" s="4"/>
      <c r="BX103" s="4"/>
      <c r="BY103" s="4"/>
      <c r="BZ103" s="4"/>
      <c r="CA103" s="4"/>
      <c r="CB103" s="4"/>
      <c r="CC103" s="4"/>
      <c r="CD103" s="4"/>
      <c r="CE103" s="13"/>
      <c r="CF103" s="13"/>
      <c r="CG103" s="13"/>
      <c r="CH103" s="13"/>
      <c r="CI103" s="13"/>
      <c r="CJ103" s="13"/>
      <c r="CK103" s="13"/>
      <c r="CL103" s="13"/>
      <c r="CM103" s="13"/>
      <c r="CN103" s="13"/>
      <c r="CO103" s="13"/>
      <c r="CP103" s="13"/>
    </row>
    <row r="104" spans="1:94" ht="12" customHeight="1">
      <c r="A104" s="28"/>
      <c r="B104" s="13">
        <f t="shared" si="12"/>
        <v>34</v>
      </c>
      <c r="C104" s="38"/>
      <c r="D104" s="40"/>
      <c r="E104" s="4"/>
      <c r="F104" s="12" t="e">
        <f>#REF!</f>
        <v>#REF!</v>
      </c>
      <c r="G104" s="25" t="e">
        <f>#REF!</f>
        <v>#REF!</v>
      </c>
      <c r="H104" s="26" t="e">
        <f>#REF!</f>
        <v>#REF!</v>
      </c>
      <c r="I104" s="7">
        <f>IF(ISNUMBER(#REF!),CONCATENATE(#REF!+100,F104+100,H104+100,G104+100)+0,"")</f>
      </c>
      <c r="J104" s="7">
        <f>IF(ISNUMBER(SMALL(I:I,ROW()-2)),SMALL(I:I,ROW()-2),"")</f>
      </c>
      <c r="K104" s="2">
        <f t="shared" si="17"/>
        <v>1</v>
      </c>
      <c r="N104" s="2">
        <f>IF(ISNUMBER(LARGE(#REF!,ROW()-2)),LARGE(#REF!,ROW()-2),"")</f>
      </c>
      <c r="O104" s="2">
        <f t="shared" si="22"/>
        <v>1</v>
      </c>
      <c r="Q104" s="2">
        <f>IF(ISNUMBER(SMALL(#REF!,ROW()-2)),SMALL(#REF!,ROW()-2),"")</f>
      </c>
      <c r="R104" s="2">
        <f t="shared" si="18"/>
        <v>1</v>
      </c>
      <c r="T104" s="2">
        <f>IF(ISNUMBER(SMALL(#REF!,ROW()-2)),SMALL(#REF!,ROW()-2),"")</f>
      </c>
      <c r="U104" s="2">
        <f t="shared" si="19"/>
        <v>1</v>
      </c>
      <c r="W104" s="2">
        <f>IF(ISNUMBER(LARGE(#REF!,ROW()-2)),LARGE(#REF!,ROW()-2),"")</f>
      </c>
      <c r="X104" s="2">
        <f t="shared" si="20"/>
        <v>1</v>
      </c>
      <c r="Z104" s="2">
        <f>IF(ISNUMBER(SMALL(#REF!,ROW()-2)),SMALL(#REF!,ROW()-2),"")</f>
      </c>
      <c r="AA104" s="2">
        <f t="shared" si="21"/>
        <v>1</v>
      </c>
      <c r="AC104" s="41"/>
      <c r="AD104" s="5">
        <f>IF(ISNUMBER(LARGE(AC:AC,ROW()-2)),LARGE(AC:AC,ROW()-2),"")</f>
      </c>
      <c r="AF104" s="36"/>
      <c r="AG104" s="27"/>
      <c r="AH104" s="36"/>
      <c r="AI104" s="2">
        <f>IF(ISNUMBER(SMALL(#REF!,ROW()-2)),SMALL(#REF!,ROW()-2),"")</f>
      </c>
      <c r="AJ104" s="2">
        <f t="shared" si="14"/>
        <v>1</v>
      </c>
      <c r="AK104" s="36"/>
      <c r="AM104" s="2">
        <f>IF(ISNUMBER(SMALL(#REF!,ROW()-2)),SMALL(#REF!,ROW()-2),"")</f>
      </c>
      <c r="AN104" s="2">
        <f t="shared" si="15"/>
        <v>1</v>
      </c>
      <c r="BE104" s="36"/>
      <c r="BF104" s="36"/>
      <c r="BG104" s="36"/>
      <c r="BH104" s="36"/>
      <c r="BI104" s="37"/>
      <c r="BJ104" s="37"/>
      <c r="BK104" s="37"/>
      <c r="BL104" s="39"/>
      <c r="BM104" s="39"/>
      <c r="BN104" s="7">
        <f>IF(ISNUMBER(SMALL(BL:BL,ROW()-2)),SMALL(BL:BL,ROW()-2),"")</f>
      </c>
      <c r="BO104" s="2">
        <f t="shared" si="16"/>
        <v>1</v>
      </c>
      <c r="BW104" s="4"/>
      <c r="BX104" s="4"/>
      <c r="BY104" s="4"/>
      <c r="BZ104" s="4"/>
      <c r="CA104" s="4"/>
      <c r="CB104" s="4"/>
      <c r="CC104" s="4"/>
      <c r="CD104" s="4"/>
      <c r="CE104" s="13"/>
      <c r="CF104" s="13"/>
      <c r="CG104" s="13"/>
      <c r="CH104" s="13"/>
      <c r="CI104" s="13"/>
      <c r="CJ104" s="13"/>
      <c r="CK104" s="13"/>
      <c r="CL104" s="13"/>
      <c r="CM104" s="13"/>
      <c r="CN104" s="13"/>
      <c r="CO104" s="13"/>
      <c r="CP104" s="13"/>
    </row>
    <row r="105" spans="1:94" ht="12" customHeight="1">
      <c r="A105" s="28"/>
      <c r="B105" s="13">
        <f t="shared" si="12"/>
      </c>
      <c r="C105" s="38"/>
      <c r="D105" s="40">
        <f>IF(ISNUMBER(#REF!),VLOOKUP(BL105,BN:BO,2,FALSE),"")</f>
      </c>
      <c r="E105" s="4"/>
      <c r="F105" s="12" t="e">
        <f>#REF!</f>
        <v>#REF!</v>
      </c>
      <c r="G105" s="25" t="e">
        <f>#REF!</f>
        <v>#REF!</v>
      </c>
      <c r="H105" s="26" t="e">
        <f>#REF!</f>
        <v>#REF!</v>
      </c>
      <c r="I105" s="7">
        <f>IF(ISNUMBER(#REF!),CONCATENATE(#REF!+100,F105+100,H105+100,G105+100)+0,"")</f>
      </c>
      <c r="J105" s="7">
        <f>IF(ISNUMBER(SMALL(I:I,ROW()-2)),SMALL(I:I,ROW()-2),"")</f>
      </c>
      <c r="K105" s="2">
        <f t="shared" si="17"/>
        <v>1</v>
      </c>
      <c r="N105" s="2">
        <f>IF(ISNUMBER(LARGE(#REF!,ROW()-2)),LARGE(#REF!,ROW()-2),"")</f>
      </c>
      <c r="O105" s="2">
        <f t="shared" si="22"/>
        <v>1</v>
      </c>
      <c r="Q105" s="2">
        <f>IF(ISNUMBER(SMALL(#REF!,ROW()-2)),SMALL(#REF!,ROW()-2),"")</f>
      </c>
      <c r="R105" s="2">
        <f t="shared" si="18"/>
        <v>1</v>
      </c>
      <c r="T105" s="2">
        <f>IF(ISNUMBER(SMALL(#REF!,ROW()-2)),SMALL(#REF!,ROW()-2),"")</f>
      </c>
      <c r="U105" s="2">
        <f t="shared" si="19"/>
        <v>1</v>
      </c>
      <c r="W105" s="2">
        <f>IF(ISNUMBER(LARGE(#REF!,ROW()-2)),LARGE(#REF!,ROW()-2),"")</f>
      </c>
      <c r="X105" s="2">
        <f t="shared" si="20"/>
        <v>1</v>
      </c>
      <c r="Z105" s="2">
        <f>IF(ISNUMBER(SMALL(#REF!,ROW()-2)),SMALL(#REF!,ROW()-2),"")</f>
      </c>
      <c r="AA105" s="2">
        <f t="shared" si="21"/>
        <v>1</v>
      </c>
      <c r="AC105" s="41" t="e">
        <f>IF(#REF!,#REF!+0,0)</f>
        <v>#REF!</v>
      </c>
      <c r="AD105" s="5">
        <f>IF(ISNUMBER(LARGE(AC:AC,ROW()-2)),LARGE(AC:AC,ROW()-2),"")</f>
      </c>
      <c r="AF105" s="36">
        <f>IF(ISNUMBER(AC105),VLOOKUP(AC105,AD:AE,2,FALSE),"")</f>
      </c>
      <c r="AG105" s="27"/>
      <c r="AH105" s="36" t="e">
        <f>#REF!</f>
        <v>#REF!</v>
      </c>
      <c r="AI105" s="2">
        <f>IF(ISNUMBER(SMALL(#REF!,ROW()-2)),SMALL(#REF!,ROW()-2),"")</f>
      </c>
      <c r="AJ105" s="2">
        <f t="shared" si="14"/>
        <v>1</v>
      </c>
      <c r="AK105" s="36">
        <f>IF(ISNUMBER(AH105),VLOOKUP(AH105,AI:AJ,2,FALSE),"")</f>
      </c>
      <c r="AM105" s="2">
        <f>IF(ISNUMBER(SMALL(#REF!,ROW()-2)),SMALL(#REF!,ROW()-2),"")</f>
      </c>
      <c r="AN105" s="2">
        <f t="shared" si="15"/>
        <v>1</v>
      </c>
      <c r="BE105" s="36" t="e">
        <f>#REF!</f>
        <v>#REF!</v>
      </c>
      <c r="BF105" s="36" t="e">
        <f>SUM(#REF!,#REF!,#REF!)</f>
        <v>#REF!</v>
      </c>
      <c r="BG105" s="37" t="e">
        <f>SUM(#REF!,#REF!,#REF!)</f>
        <v>#REF!</v>
      </c>
      <c r="BH105" s="37" t="e">
        <f>#REF!</f>
        <v>#REF!</v>
      </c>
      <c r="BI105" s="37" t="e">
        <f>#REF!</f>
        <v>#REF!</v>
      </c>
      <c r="BJ105" s="37" t="e">
        <f>SUM(#REF!,#REF!,#REF!)</f>
        <v>#REF!</v>
      </c>
      <c r="BK105" s="37" t="e">
        <f>#REF!</f>
        <v>#REF!</v>
      </c>
      <c r="BL105" s="39">
        <f>IF(ISNUMBER(#REF!),CONCATENATE(BE105+10,BF105+10,BG105+10,BH105+10,BJ105+10)+0,"")</f>
      </c>
      <c r="BM105" s="39">
        <f>IF(ISNUMBER(SMALL(BL:BL,ROW()-2)),SMALL(BL:BL,ROW()-2),"")</f>
      </c>
      <c r="BN105" s="7">
        <f>IF(ISNUMBER(SMALL(BL:BL,ROW()-2)),SMALL(BL:BL,ROW()-2),"")</f>
      </c>
      <c r="BO105" s="2">
        <f t="shared" si="16"/>
        <v>1</v>
      </c>
      <c r="BW105" s="4"/>
      <c r="BX105" s="4"/>
      <c r="BY105" s="4"/>
      <c r="BZ105" s="4"/>
      <c r="CA105" s="4"/>
      <c r="CB105" s="4"/>
      <c r="CC105" s="4"/>
      <c r="CD105" s="4"/>
      <c r="CE105" s="13"/>
      <c r="CF105" s="13"/>
      <c r="CG105" s="13"/>
      <c r="CH105" s="13"/>
      <c r="CI105" s="13"/>
      <c r="CJ105" s="13"/>
      <c r="CK105" s="13"/>
      <c r="CL105" s="13"/>
      <c r="CM105" s="13"/>
      <c r="CN105" s="13"/>
      <c r="CO105" s="13"/>
      <c r="CP105" s="13"/>
    </row>
    <row r="106" spans="1:94" ht="12" customHeight="1">
      <c r="A106" s="28"/>
      <c r="B106" s="13">
        <f t="shared" si="12"/>
      </c>
      <c r="C106" s="38"/>
      <c r="D106" s="40"/>
      <c r="E106" s="4"/>
      <c r="F106" s="12" t="e">
        <f>#REF!</f>
        <v>#REF!</v>
      </c>
      <c r="G106" s="25" t="e">
        <f>#REF!</f>
        <v>#REF!</v>
      </c>
      <c r="H106" s="26" t="e">
        <f>#REF!</f>
        <v>#REF!</v>
      </c>
      <c r="I106" s="7">
        <f>IF(ISNUMBER(#REF!),CONCATENATE(#REF!+100,F106+100,H106+100,G106+100)+0,"")</f>
      </c>
      <c r="J106" s="7">
        <f>IF(ISNUMBER(SMALL(I:I,ROW()-2)),SMALL(I:I,ROW()-2),"")</f>
      </c>
      <c r="K106" s="2">
        <f t="shared" si="17"/>
        <v>1</v>
      </c>
      <c r="N106" s="2">
        <f>IF(ISNUMBER(LARGE(#REF!,ROW()-2)),LARGE(#REF!,ROW()-2),"")</f>
      </c>
      <c r="O106" s="2">
        <f t="shared" si="22"/>
        <v>1</v>
      </c>
      <c r="Q106" s="2">
        <f>IF(ISNUMBER(SMALL(#REF!,ROW()-2)),SMALL(#REF!,ROW()-2),"")</f>
      </c>
      <c r="R106" s="2">
        <f t="shared" si="18"/>
        <v>1</v>
      </c>
      <c r="T106" s="2">
        <f>IF(ISNUMBER(SMALL(#REF!,ROW()-2)),SMALL(#REF!,ROW()-2),"")</f>
      </c>
      <c r="U106" s="2">
        <f t="shared" si="19"/>
        <v>1</v>
      </c>
      <c r="W106" s="2">
        <f>IF(ISNUMBER(LARGE(#REF!,ROW()-2)),LARGE(#REF!,ROW()-2),"")</f>
      </c>
      <c r="X106" s="2">
        <f t="shared" si="20"/>
        <v>1</v>
      </c>
      <c r="Z106" s="2">
        <f>IF(ISNUMBER(SMALL(#REF!,ROW()-2)),SMALL(#REF!,ROW()-2),"")</f>
      </c>
      <c r="AA106" s="2">
        <f t="shared" si="21"/>
        <v>1</v>
      </c>
      <c r="AC106" s="41"/>
      <c r="AD106" s="5">
        <f>IF(ISNUMBER(LARGE(AC:AC,ROW()-2)),LARGE(AC:AC,ROW()-2),"")</f>
      </c>
      <c r="AF106" s="36"/>
      <c r="AG106" s="27"/>
      <c r="AH106" s="36"/>
      <c r="AI106" s="2">
        <f>IF(ISNUMBER(SMALL(#REF!,ROW()-2)),SMALL(#REF!,ROW()-2),"")</f>
      </c>
      <c r="AJ106" s="2">
        <f t="shared" si="14"/>
        <v>1</v>
      </c>
      <c r="AK106" s="36"/>
      <c r="AM106" s="2">
        <f>IF(ISNUMBER(SMALL(#REF!,ROW()-2)),SMALL(#REF!,ROW()-2),"")</f>
      </c>
      <c r="AN106" s="2">
        <f t="shared" si="15"/>
        <v>1</v>
      </c>
      <c r="BE106" s="36"/>
      <c r="BF106" s="36"/>
      <c r="BG106" s="36"/>
      <c r="BH106" s="36"/>
      <c r="BI106" s="37"/>
      <c r="BJ106" s="37"/>
      <c r="BK106" s="37"/>
      <c r="BL106" s="39"/>
      <c r="BM106" s="39"/>
      <c r="BN106" s="7">
        <f>IF(ISNUMBER(SMALL(BL:BL,ROW()-2)),SMALL(BL:BL,ROW()-2),"")</f>
      </c>
      <c r="BO106" s="2">
        <f t="shared" si="16"/>
        <v>1</v>
      </c>
      <c r="BW106" s="4"/>
      <c r="BX106" s="4"/>
      <c r="BY106" s="4"/>
      <c r="BZ106" s="4"/>
      <c r="CA106" s="4"/>
      <c r="CB106" s="4"/>
      <c r="CC106" s="4"/>
      <c r="CD106" s="4"/>
      <c r="CE106" s="13"/>
      <c r="CF106" s="13"/>
      <c r="CG106" s="13"/>
      <c r="CH106" s="13"/>
      <c r="CI106" s="13"/>
      <c r="CJ106" s="13"/>
      <c r="CK106" s="13"/>
      <c r="CL106" s="13"/>
      <c r="CM106" s="13"/>
      <c r="CN106" s="13"/>
      <c r="CO106" s="13"/>
      <c r="CP106" s="13"/>
    </row>
    <row r="107" spans="1:94" ht="12" customHeight="1">
      <c r="A107" s="28"/>
      <c r="B107" s="13">
        <f t="shared" si="12"/>
        <v>35</v>
      </c>
      <c r="C107" s="38"/>
      <c r="D107" s="40"/>
      <c r="E107" s="4"/>
      <c r="F107" s="12" t="e">
        <f>#REF!</f>
        <v>#REF!</v>
      </c>
      <c r="G107" s="25" t="e">
        <f>#REF!</f>
        <v>#REF!</v>
      </c>
      <c r="H107" s="26" t="e">
        <f>#REF!</f>
        <v>#REF!</v>
      </c>
      <c r="I107" s="7">
        <f>IF(ISNUMBER(#REF!),CONCATENATE(#REF!+100,F107+100,H107+100,G107+100)+0,"")</f>
      </c>
      <c r="J107" s="7">
        <f>IF(ISNUMBER(SMALL(I:I,ROW()-2)),SMALL(I:I,ROW()-2),"")</f>
      </c>
      <c r="K107" s="2">
        <f t="shared" si="17"/>
        <v>1</v>
      </c>
      <c r="N107" s="2">
        <f>IF(ISNUMBER(LARGE(#REF!,ROW()-2)),LARGE(#REF!,ROW()-2),"")</f>
      </c>
      <c r="O107" s="2">
        <f t="shared" si="22"/>
        <v>1</v>
      </c>
      <c r="Q107" s="2">
        <f>IF(ISNUMBER(SMALL(#REF!,ROW()-2)),SMALL(#REF!,ROW()-2),"")</f>
      </c>
      <c r="R107" s="2">
        <f t="shared" si="18"/>
        <v>1</v>
      </c>
      <c r="T107" s="2">
        <f>IF(ISNUMBER(SMALL(#REF!,ROW()-2)),SMALL(#REF!,ROW()-2),"")</f>
      </c>
      <c r="U107" s="2">
        <f t="shared" si="19"/>
        <v>1</v>
      </c>
      <c r="W107" s="2">
        <f>IF(ISNUMBER(LARGE(#REF!,ROW()-2)),LARGE(#REF!,ROW()-2),"")</f>
      </c>
      <c r="X107" s="2">
        <f t="shared" si="20"/>
        <v>1</v>
      </c>
      <c r="Z107" s="2">
        <f>IF(ISNUMBER(SMALL(#REF!,ROW()-2)),SMALL(#REF!,ROW()-2),"")</f>
      </c>
      <c r="AA107" s="2">
        <f t="shared" si="21"/>
        <v>1</v>
      </c>
      <c r="AC107" s="41"/>
      <c r="AD107" s="5">
        <f>IF(ISNUMBER(LARGE(AC:AC,ROW()-2)),LARGE(AC:AC,ROW()-2),"")</f>
      </c>
      <c r="AF107" s="36"/>
      <c r="AG107" s="27"/>
      <c r="AH107" s="36"/>
      <c r="AI107" s="2">
        <f>IF(ISNUMBER(SMALL(#REF!,ROW()-2)),SMALL(#REF!,ROW()-2),"")</f>
      </c>
      <c r="AJ107" s="2">
        <f t="shared" si="14"/>
        <v>1</v>
      </c>
      <c r="AK107" s="36"/>
      <c r="AM107" s="2">
        <f>IF(ISNUMBER(SMALL(#REF!,ROW()-2)),SMALL(#REF!,ROW()-2),"")</f>
      </c>
      <c r="AN107" s="2">
        <f t="shared" si="15"/>
        <v>1</v>
      </c>
      <c r="BE107" s="36"/>
      <c r="BF107" s="36"/>
      <c r="BG107" s="36"/>
      <c r="BH107" s="36"/>
      <c r="BI107" s="37"/>
      <c r="BJ107" s="37"/>
      <c r="BK107" s="37"/>
      <c r="BL107" s="39"/>
      <c r="BM107" s="39"/>
      <c r="BN107" s="7">
        <f>IF(ISNUMBER(SMALL(BL:BL,ROW()-2)),SMALL(BL:BL,ROW()-2),"")</f>
      </c>
      <c r="BO107" s="2">
        <f t="shared" si="16"/>
        <v>1</v>
      </c>
      <c r="BW107" s="4"/>
      <c r="BX107" s="4"/>
      <c r="BY107" s="4"/>
      <c r="BZ107" s="4"/>
      <c r="CA107" s="4"/>
      <c r="CB107" s="4"/>
      <c r="CC107" s="4"/>
      <c r="CD107" s="4"/>
      <c r="CE107" s="13"/>
      <c r="CF107" s="13"/>
      <c r="CG107" s="13"/>
      <c r="CH107" s="13"/>
      <c r="CI107" s="13"/>
      <c r="CJ107" s="13"/>
      <c r="CK107" s="13"/>
      <c r="CL107" s="13"/>
      <c r="CM107" s="13"/>
      <c r="CN107" s="13"/>
      <c r="CO107" s="13"/>
      <c r="CP107" s="13"/>
    </row>
    <row r="108" spans="1:94" ht="12" customHeight="1">
      <c r="A108" s="28"/>
      <c r="B108" s="13">
        <f t="shared" si="12"/>
      </c>
      <c r="C108" s="38"/>
      <c r="D108" s="40">
        <f>IF(ISNUMBER(#REF!),VLOOKUP(BL108,BN:BO,2,FALSE),"")</f>
      </c>
      <c r="E108" s="4"/>
      <c r="F108" s="12" t="e">
        <f>#REF!</f>
        <v>#REF!</v>
      </c>
      <c r="G108" s="25" t="e">
        <f>#REF!</f>
        <v>#REF!</v>
      </c>
      <c r="H108" s="26" t="e">
        <f>#REF!</f>
        <v>#REF!</v>
      </c>
      <c r="I108" s="7">
        <f>IF(ISNUMBER(#REF!),CONCATENATE(#REF!+100,F108+100,H108+100,G108+100)+0,"")</f>
      </c>
      <c r="J108" s="7">
        <f>IF(ISNUMBER(SMALL(I:I,ROW()-2)),SMALL(I:I,ROW()-2),"")</f>
      </c>
      <c r="K108" s="2">
        <f t="shared" si="17"/>
        <v>1</v>
      </c>
      <c r="N108" s="2">
        <f>IF(ISNUMBER(LARGE(#REF!,ROW()-2)),LARGE(#REF!,ROW()-2),"")</f>
      </c>
      <c r="O108" s="2">
        <f t="shared" si="22"/>
        <v>1</v>
      </c>
      <c r="Q108" s="2">
        <f>IF(ISNUMBER(SMALL(#REF!,ROW()-2)),SMALL(#REF!,ROW()-2),"")</f>
      </c>
      <c r="R108" s="2">
        <f t="shared" si="18"/>
        <v>1</v>
      </c>
      <c r="T108" s="2">
        <f>IF(ISNUMBER(SMALL(#REF!,ROW()-2)),SMALL(#REF!,ROW()-2),"")</f>
      </c>
      <c r="U108" s="2">
        <f t="shared" si="19"/>
        <v>1</v>
      </c>
      <c r="W108" s="2">
        <f>IF(ISNUMBER(LARGE(#REF!,ROW()-2)),LARGE(#REF!,ROW()-2),"")</f>
      </c>
      <c r="X108" s="2">
        <f t="shared" si="20"/>
        <v>1</v>
      </c>
      <c r="Z108" s="2">
        <f>IF(ISNUMBER(SMALL(#REF!,ROW()-2)),SMALL(#REF!,ROW()-2),"")</f>
      </c>
      <c r="AA108" s="2">
        <f t="shared" si="21"/>
        <v>1</v>
      </c>
      <c r="AC108" s="41" t="e">
        <f>IF(#REF!,#REF!+0,0)</f>
        <v>#REF!</v>
      </c>
      <c r="AD108" s="5">
        <f>IF(ISNUMBER(LARGE(AC:AC,ROW()-2)),LARGE(AC:AC,ROW()-2),"")</f>
      </c>
      <c r="AF108" s="36">
        <f>IF(ISNUMBER(AC108),VLOOKUP(AC108,AD:AE,2,FALSE),"")</f>
      </c>
      <c r="AG108" s="27"/>
      <c r="AH108" s="36" t="e">
        <f>#REF!</f>
        <v>#REF!</v>
      </c>
      <c r="AI108" s="2">
        <f>IF(ISNUMBER(SMALL(#REF!,ROW()-2)),SMALL(#REF!,ROW()-2),"")</f>
      </c>
      <c r="AJ108" s="2">
        <f t="shared" si="14"/>
        <v>1</v>
      </c>
      <c r="AK108" s="36">
        <f>IF(ISNUMBER(AH108),VLOOKUP(AH108,AI:AJ,2,FALSE),"")</f>
      </c>
      <c r="AM108" s="2">
        <f>IF(ISNUMBER(SMALL(#REF!,ROW()-2)),SMALL(#REF!,ROW()-2),"")</f>
      </c>
      <c r="AN108" s="2">
        <f t="shared" si="15"/>
        <v>1</v>
      </c>
      <c r="BE108" s="36" t="e">
        <f>#REF!</f>
        <v>#REF!</v>
      </c>
      <c r="BF108" s="36" t="e">
        <f>SUM(#REF!,#REF!,#REF!)</f>
        <v>#REF!</v>
      </c>
      <c r="BG108" s="37" t="e">
        <f>SUM(#REF!,#REF!,#REF!)</f>
        <v>#REF!</v>
      </c>
      <c r="BH108" s="37" t="e">
        <f>#REF!</f>
        <v>#REF!</v>
      </c>
      <c r="BI108" s="37" t="e">
        <f>#REF!</f>
        <v>#REF!</v>
      </c>
      <c r="BJ108" s="37" t="e">
        <f>SUM(#REF!,#REF!,#REF!)</f>
        <v>#REF!</v>
      </c>
      <c r="BK108" s="37" t="e">
        <f>#REF!</f>
        <v>#REF!</v>
      </c>
      <c r="BL108" s="39">
        <f>IF(ISNUMBER(#REF!),CONCATENATE(BE108+10,BF108+10,BG108+10,BH108+10,BJ108+10)+0,"")</f>
      </c>
      <c r="BM108" s="39">
        <f>IF(ISNUMBER(SMALL(BL:BL,ROW()-2)),SMALL(BL:BL,ROW()-2),"")</f>
      </c>
      <c r="BN108" s="7">
        <f>IF(ISNUMBER(SMALL(BL:BL,ROW()-2)),SMALL(BL:BL,ROW()-2),"")</f>
      </c>
      <c r="BO108" s="2">
        <f t="shared" si="16"/>
        <v>1</v>
      </c>
      <c r="BW108" s="4"/>
      <c r="BX108" s="4"/>
      <c r="BY108" s="4"/>
      <c r="BZ108" s="4"/>
      <c r="CA108" s="4"/>
      <c r="CB108" s="4"/>
      <c r="CC108" s="4"/>
      <c r="CD108" s="4"/>
      <c r="CE108" s="13"/>
      <c r="CF108" s="13"/>
      <c r="CG108" s="13"/>
      <c r="CH108" s="13"/>
      <c r="CI108" s="13"/>
      <c r="CJ108" s="13"/>
      <c r="CK108" s="13"/>
      <c r="CL108" s="13"/>
      <c r="CM108" s="13"/>
      <c r="CN108" s="13"/>
      <c r="CO108" s="13"/>
      <c r="CP108" s="13"/>
    </row>
    <row r="109" spans="1:94" ht="12" customHeight="1">
      <c r="A109" s="28"/>
      <c r="B109" s="13">
        <f t="shared" si="12"/>
      </c>
      <c r="C109" s="38"/>
      <c r="D109" s="40"/>
      <c r="E109" s="4"/>
      <c r="F109" s="12" t="e">
        <f>#REF!</f>
        <v>#REF!</v>
      </c>
      <c r="G109" s="25" t="e">
        <f>#REF!</f>
        <v>#REF!</v>
      </c>
      <c r="H109" s="26" t="e">
        <f>#REF!</f>
        <v>#REF!</v>
      </c>
      <c r="I109" s="7">
        <f>IF(ISNUMBER(#REF!),CONCATENATE(#REF!+100,F109+100,H109+100,G109+100)+0,"")</f>
      </c>
      <c r="J109" s="7">
        <f>IF(ISNUMBER(SMALL(I:I,ROW()-2)),SMALL(I:I,ROW()-2),"")</f>
      </c>
      <c r="K109" s="2">
        <f t="shared" si="17"/>
        <v>1</v>
      </c>
      <c r="N109" s="2">
        <f>IF(ISNUMBER(LARGE(#REF!,ROW()-2)),LARGE(#REF!,ROW()-2),"")</f>
      </c>
      <c r="O109" s="2">
        <f t="shared" si="22"/>
        <v>1</v>
      </c>
      <c r="Q109" s="2">
        <f>IF(ISNUMBER(SMALL(#REF!,ROW()-2)),SMALL(#REF!,ROW()-2),"")</f>
      </c>
      <c r="R109" s="2">
        <f t="shared" si="18"/>
        <v>1</v>
      </c>
      <c r="T109" s="2">
        <f>IF(ISNUMBER(SMALL(#REF!,ROW()-2)),SMALL(#REF!,ROW()-2),"")</f>
      </c>
      <c r="U109" s="2">
        <f t="shared" si="19"/>
        <v>1</v>
      </c>
      <c r="W109" s="2">
        <f>IF(ISNUMBER(LARGE(#REF!,ROW()-2)),LARGE(#REF!,ROW()-2),"")</f>
      </c>
      <c r="X109" s="2">
        <f t="shared" si="20"/>
        <v>1</v>
      </c>
      <c r="Z109" s="2">
        <f>IF(ISNUMBER(SMALL(#REF!,ROW()-2)),SMALL(#REF!,ROW()-2),"")</f>
      </c>
      <c r="AA109" s="2">
        <f t="shared" si="21"/>
        <v>1</v>
      </c>
      <c r="AC109" s="41"/>
      <c r="AD109" s="5">
        <f>IF(ISNUMBER(LARGE(AC:AC,ROW()-2)),LARGE(AC:AC,ROW()-2),"")</f>
      </c>
      <c r="AF109" s="36"/>
      <c r="AG109" s="27"/>
      <c r="AH109" s="36"/>
      <c r="AI109" s="2">
        <f>IF(ISNUMBER(SMALL(#REF!,ROW()-2)),SMALL(#REF!,ROW()-2),"")</f>
      </c>
      <c r="AJ109" s="2">
        <f t="shared" si="14"/>
        <v>1</v>
      </c>
      <c r="AK109" s="36"/>
      <c r="AM109" s="2">
        <f>IF(ISNUMBER(SMALL(#REF!,ROW()-2)),SMALL(#REF!,ROW()-2),"")</f>
      </c>
      <c r="AN109" s="2">
        <f t="shared" si="15"/>
        <v>1</v>
      </c>
      <c r="BE109" s="36"/>
      <c r="BF109" s="36"/>
      <c r="BG109" s="36"/>
      <c r="BH109" s="36"/>
      <c r="BI109" s="37"/>
      <c r="BJ109" s="37"/>
      <c r="BK109" s="37"/>
      <c r="BL109" s="39"/>
      <c r="BM109" s="39"/>
      <c r="BN109" s="7">
        <f>IF(ISNUMBER(SMALL(BL:BL,ROW()-2)),SMALL(BL:BL,ROW()-2),"")</f>
      </c>
      <c r="BO109" s="2">
        <f t="shared" si="16"/>
        <v>1</v>
      </c>
      <c r="BW109" s="4"/>
      <c r="BX109" s="4"/>
      <c r="BY109" s="4"/>
      <c r="BZ109" s="4"/>
      <c r="CA109" s="4"/>
      <c r="CB109" s="4"/>
      <c r="CC109" s="4"/>
      <c r="CD109" s="4"/>
      <c r="CE109" s="13"/>
      <c r="CF109" s="13"/>
      <c r="CG109" s="13"/>
      <c r="CH109" s="13"/>
      <c r="CI109" s="13"/>
      <c r="CJ109" s="13"/>
      <c r="CK109" s="13"/>
      <c r="CL109" s="13"/>
      <c r="CM109" s="13"/>
      <c r="CN109" s="13"/>
      <c r="CO109" s="13"/>
      <c r="CP109" s="13"/>
    </row>
    <row r="110" spans="1:94" ht="12" customHeight="1">
      <c r="A110" s="28"/>
      <c r="B110" s="13">
        <f t="shared" si="12"/>
        <v>36</v>
      </c>
      <c r="C110" s="38"/>
      <c r="D110" s="40"/>
      <c r="E110" s="4"/>
      <c r="F110" s="12" t="e">
        <f>#REF!</f>
        <v>#REF!</v>
      </c>
      <c r="G110" s="25" t="e">
        <f>#REF!</f>
        <v>#REF!</v>
      </c>
      <c r="H110" s="26" t="e">
        <f>#REF!</f>
        <v>#REF!</v>
      </c>
      <c r="I110" s="7">
        <f>IF(ISNUMBER(#REF!),CONCATENATE(#REF!+100,F110+100,H110+100,G110+100)+0,"")</f>
      </c>
      <c r="J110" s="7">
        <f>IF(ISNUMBER(SMALL(I:I,ROW()-2)),SMALL(I:I,ROW()-2),"")</f>
      </c>
      <c r="K110" s="2">
        <f t="shared" si="17"/>
        <v>1</v>
      </c>
      <c r="N110" s="2">
        <f>IF(ISNUMBER(LARGE(#REF!,ROW()-2)),LARGE(#REF!,ROW()-2),"")</f>
      </c>
      <c r="O110" s="2">
        <f t="shared" si="22"/>
        <v>1</v>
      </c>
      <c r="Q110" s="2">
        <f>IF(ISNUMBER(SMALL(#REF!,ROW()-2)),SMALL(#REF!,ROW()-2),"")</f>
      </c>
      <c r="R110" s="2">
        <f t="shared" si="18"/>
        <v>1</v>
      </c>
      <c r="T110" s="2">
        <f>IF(ISNUMBER(SMALL(#REF!,ROW()-2)),SMALL(#REF!,ROW()-2),"")</f>
      </c>
      <c r="U110" s="2">
        <f t="shared" si="19"/>
        <v>1</v>
      </c>
      <c r="W110" s="2">
        <f>IF(ISNUMBER(LARGE(#REF!,ROW()-2)),LARGE(#REF!,ROW()-2),"")</f>
      </c>
      <c r="X110" s="2">
        <f t="shared" si="20"/>
        <v>1</v>
      </c>
      <c r="Z110" s="2">
        <f>IF(ISNUMBER(SMALL(#REF!,ROW()-2)),SMALL(#REF!,ROW()-2),"")</f>
      </c>
      <c r="AA110" s="2">
        <f t="shared" si="21"/>
        <v>1</v>
      </c>
      <c r="AC110" s="41"/>
      <c r="AD110" s="5">
        <f>IF(ISNUMBER(LARGE(AC:AC,ROW()-2)),LARGE(AC:AC,ROW()-2),"")</f>
      </c>
      <c r="AF110" s="36"/>
      <c r="AG110" s="27"/>
      <c r="AH110" s="36"/>
      <c r="AI110" s="2">
        <f>IF(ISNUMBER(SMALL(#REF!,ROW()-2)),SMALL(#REF!,ROW()-2),"")</f>
      </c>
      <c r="AJ110" s="2">
        <f t="shared" si="14"/>
        <v>1</v>
      </c>
      <c r="AK110" s="36"/>
      <c r="AM110" s="2">
        <f>IF(ISNUMBER(SMALL(#REF!,ROW()-2)),SMALL(#REF!,ROW()-2),"")</f>
      </c>
      <c r="AN110" s="2">
        <f t="shared" si="15"/>
        <v>1</v>
      </c>
      <c r="BE110" s="36"/>
      <c r="BF110" s="36"/>
      <c r="BG110" s="36"/>
      <c r="BH110" s="36"/>
      <c r="BI110" s="37"/>
      <c r="BJ110" s="37"/>
      <c r="BK110" s="37"/>
      <c r="BL110" s="39"/>
      <c r="BM110" s="39"/>
      <c r="BN110" s="7">
        <f>IF(ISNUMBER(SMALL(BL:BL,ROW()-2)),SMALL(BL:BL,ROW()-2),"")</f>
      </c>
      <c r="BO110" s="2">
        <f t="shared" si="16"/>
        <v>1</v>
      </c>
      <c r="BW110" s="4"/>
      <c r="BX110" s="4"/>
      <c r="BY110" s="4"/>
      <c r="BZ110" s="4"/>
      <c r="CA110" s="4"/>
      <c r="CB110" s="4"/>
      <c r="CC110" s="4"/>
      <c r="CD110" s="4"/>
      <c r="CE110" s="13"/>
      <c r="CF110" s="13"/>
      <c r="CG110" s="13"/>
      <c r="CH110" s="13"/>
      <c r="CI110" s="13"/>
      <c r="CJ110" s="13"/>
      <c r="CK110" s="13"/>
      <c r="CL110" s="13"/>
      <c r="CM110" s="13"/>
      <c r="CN110" s="13"/>
      <c r="CO110" s="13"/>
      <c r="CP110" s="13"/>
    </row>
    <row r="111" spans="1:94" ht="12" customHeight="1">
      <c r="A111" s="28"/>
      <c r="B111" s="13">
        <f t="shared" si="12"/>
      </c>
      <c r="C111" s="38"/>
      <c r="D111" s="40">
        <f>IF(ISNUMBER(#REF!),VLOOKUP(BL111,BN:BO,2,FALSE),"")</f>
      </c>
      <c r="E111" s="4"/>
      <c r="F111" s="12" t="e">
        <f>#REF!</f>
        <v>#REF!</v>
      </c>
      <c r="G111" s="25" t="e">
        <f>#REF!</f>
        <v>#REF!</v>
      </c>
      <c r="H111" s="26" t="e">
        <f>#REF!</f>
        <v>#REF!</v>
      </c>
      <c r="I111" s="7">
        <f>IF(ISNUMBER(#REF!),CONCATENATE(#REF!+100,F111+100,H111+100,G111+100)+0,"")</f>
      </c>
      <c r="J111" s="7">
        <f>IF(ISNUMBER(SMALL(I:I,ROW()-2)),SMALL(I:I,ROW()-2),"")</f>
      </c>
      <c r="K111" s="2">
        <f t="shared" si="17"/>
        <v>1</v>
      </c>
      <c r="N111" s="2">
        <f>IF(ISNUMBER(LARGE(#REF!,ROW()-2)),LARGE(#REF!,ROW()-2),"")</f>
      </c>
      <c r="O111" s="2">
        <f t="shared" si="22"/>
        <v>1</v>
      </c>
      <c r="Q111" s="2">
        <f>IF(ISNUMBER(SMALL(#REF!,ROW()-2)),SMALL(#REF!,ROW()-2),"")</f>
      </c>
      <c r="R111" s="2">
        <f t="shared" si="18"/>
        <v>1</v>
      </c>
      <c r="T111" s="2">
        <f>IF(ISNUMBER(SMALL(#REF!,ROW()-2)),SMALL(#REF!,ROW()-2),"")</f>
      </c>
      <c r="U111" s="2">
        <f t="shared" si="19"/>
        <v>1</v>
      </c>
      <c r="W111" s="2">
        <f>IF(ISNUMBER(LARGE(#REF!,ROW()-2)),LARGE(#REF!,ROW()-2),"")</f>
      </c>
      <c r="X111" s="2">
        <f t="shared" si="20"/>
        <v>1</v>
      </c>
      <c r="Z111" s="2">
        <f>IF(ISNUMBER(SMALL(#REF!,ROW()-2)),SMALL(#REF!,ROW()-2),"")</f>
      </c>
      <c r="AA111" s="2">
        <f t="shared" si="21"/>
        <v>1</v>
      </c>
      <c r="AC111" s="41" t="e">
        <f>IF(#REF!,#REF!+0,0)</f>
        <v>#REF!</v>
      </c>
      <c r="AD111" s="5">
        <f>IF(ISNUMBER(LARGE(AC:AC,ROW()-2)),LARGE(AC:AC,ROW()-2),"")</f>
      </c>
      <c r="AF111" s="36">
        <f>IF(ISNUMBER(AC111),VLOOKUP(AC111,AD:AE,2,FALSE),"")</f>
      </c>
      <c r="AG111" s="27"/>
      <c r="AH111" s="36" t="e">
        <f>#REF!</f>
        <v>#REF!</v>
      </c>
      <c r="AI111" s="2">
        <f>IF(ISNUMBER(SMALL(#REF!,ROW()-2)),SMALL(#REF!,ROW()-2),"")</f>
      </c>
      <c r="AJ111" s="2">
        <f t="shared" si="14"/>
        <v>1</v>
      </c>
      <c r="AK111" s="36">
        <f>IF(ISNUMBER(AH111),VLOOKUP(AH111,AI:AJ,2,FALSE),"")</f>
      </c>
      <c r="AM111" s="2">
        <f>IF(ISNUMBER(SMALL(#REF!,ROW()-2)),SMALL(#REF!,ROW()-2),"")</f>
      </c>
      <c r="AN111" s="2">
        <f t="shared" si="15"/>
        <v>1</v>
      </c>
      <c r="BE111" s="36" t="e">
        <f>#REF!</f>
        <v>#REF!</v>
      </c>
      <c r="BF111" s="36" t="e">
        <f>SUM(#REF!,#REF!,#REF!)</f>
        <v>#REF!</v>
      </c>
      <c r="BG111" s="37" t="e">
        <f>SUM(#REF!,#REF!,#REF!)</f>
        <v>#REF!</v>
      </c>
      <c r="BH111" s="37" t="e">
        <f>#REF!</f>
        <v>#REF!</v>
      </c>
      <c r="BI111" s="37" t="e">
        <f>#REF!</f>
        <v>#REF!</v>
      </c>
      <c r="BJ111" s="37" t="e">
        <f>SUM(#REF!,#REF!,#REF!)</f>
        <v>#REF!</v>
      </c>
      <c r="BK111" s="37" t="e">
        <f>#REF!</f>
        <v>#REF!</v>
      </c>
      <c r="BL111" s="39">
        <f>IF(ISNUMBER(#REF!),CONCATENATE(BE111+10,BF111+10,BG111+10,BH111+10,BJ111+10)+0,"")</f>
      </c>
      <c r="BM111" s="39">
        <f>IF(ISNUMBER(SMALL(BL:BL,ROW()-2)),SMALL(BL:BL,ROW()-2),"")</f>
      </c>
      <c r="BN111" s="7">
        <f>IF(ISNUMBER(SMALL(BL:BL,ROW()-2)),SMALL(BL:BL,ROW()-2),"")</f>
      </c>
      <c r="BO111" s="2">
        <f t="shared" si="16"/>
        <v>1</v>
      </c>
      <c r="BW111" s="4"/>
      <c r="BX111" s="4"/>
      <c r="BY111" s="4"/>
      <c r="BZ111" s="4"/>
      <c r="CA111" s="4"/>
      <c r="CB111" s="4"/>
      <c r="CC111" s="4"/>
      <c r="CD111" s="4"/>
      <c r="CE111" s="13"/>
      <c r="CF111" s="13"/>
      <c r="CG111" s="13"/>
      <c r="CH111" s="13"/>
      <c r="CI111" s="13"/>
      <c r="CJ111" s="13"/>
      <c r="CK111" s="13"/>
      <c r="CL111" s="13"/>
      <c r="CM111" s="13"/>
      <c r="CN111" s="13"/>
      <c r="CO111" s="13"/>
      <c r="CP111" s="13"/>
    </row>
    <row r="112" spans="1:94" ht="12" customHeight="1">
      <c r="A112" s="28"/>
      <c r="B112" s="13">
        <f t="shared" si="12"/>
      </c>
      <c r="C112" s="38"/>
      <c r="D112" s="40"/>
      <c r="E112" s="4"/>
      <c r="F112" s="12" t="e">
        <f>#REF!</f>
        <v>#REF!</v>
      </c>
      <c r="G112" s="25" t="e">
        <f>#REF!</f>
        <v>#REF!</v>
      </c>
      <c r="H112" s="26" t="e">
        <f>#REF!</f>
        <v>#REF!</v>
      </c>
      <c r="I112" s="7">
        <f>IF(ISNUMBER(#REF!),CONCATENATE(#REF!+100,F112+100,H112+100,G112+100)+0,"")</f>
      </c>
      <c r="J112" s="7">
        <f>IF(ISNUMBER(SMALL(I:I,ROW()-2)),SMALL(I:I,ROW()-2),"")</f>
      </c>
      <c r="K112" s="2">
        <f t="shared" si="17"/>
        <v>1</v>
      </c>
      <c r="N112" s="2">
        <f>IF(ISNUMBER(LARGE(#REF!,ROW()-2)),LARGE(#REF!,ROW()-2),"")</f>
      </c>
      <c r="O112" s="2">
        <f t="shared" si="22"/>
        <v>1</v>
      </c>
      <c r="Q112" s="2">
        <f>IF(ISNUMBER(SMALL(#REF!,ROW()-2)),SMALL(#REF!,ROW()-2),"")</f>
      </c>
      <c r="R112" s="2">
        <f t="shared" si="18"/>
        <v>1</v>
      </c>
      <c r="T112" s="2">
        <f>IF(ISNUMBER(SMALL(#REF!,ROW()-2)),SMALL(#REF!,ROW()-2),"")</f>
      </c>
      <c r="U112" s="2">
        <f t="shared" si="19"/>
        <v>1</v>
      </c>
      <c r="W112" s="2">
        <f>IF(ISNUMBER(LARGE(#REF!,ROW()-2)),LARGE(#REF!,ROW()-2),"")</f>
      </c>
      <c r="X112" s="2">
        <f t="shared" si="20"/>
        <v>1</v>
      </c>
      <c r="Z112" s="2">
        <f>IF(ISNUMBER(SMALL(#REF!,ROW()-2)),SMALL(#REF!,ROW()-2),"")</f>
      </c>
      <c r="AA112" s="2">
        <f t="shared" si="21"/>
        <v>1</v>
      </c>
      <c r="AC112" s="41"/>
      <c r="AD112" s="5">
        <f>IF(ISNUMBER(LARGE(AC:AC,ROW()-2)),LARGE(AC:AC,ROW()-2),"")</f>
      </c>
      <c r="AF112" s="36"/>
      <c r="AG112" s="27"/>
      <c r="AH112" s="36"/>
      <c r="AI112" s="2">
        <f>IF(ISNUMBER(SMALL(#REF!,ROW()-2)),SMALL(#REF!,ROW()-2),"")</f>
      </c>
      <c r="AJ112" s="2">
        <f t="shared" si="14"/>
        <v>1</v>
      </c>
      <c r="AK112" s="36"/>
      <c r="AM112" s="2">
        <f>IF(ISNUMBER(SMALL(#REF!,ROW()-2)),SMALL(#REF!,ROW()-2),"")</f>
      </c>
      <c r="AN112" s="2">
        <f t="shared" si="15"/>
        <v>1</v>
      </c>
      <c r="BE112" s="36"/>
      <c r="BF112" s="36"/>
      <c r="BG112" s="36"/>
      <c r="BH112" s="36"/>
      <c r="BI112" s="37"/>
      <c r="BJ112" s="37"/>
      <c r="BK112" s="37"/>
      <c r="BL112" s="39"/>
      <c r="BM112" s="39"/>
      <c r="BN112" s="7">
        <f>IF(ISNUMBER(SMALL(BL:BL,ROW()-2)),SMALL(BL:BL,ROW()-2),"")</f>
      </c>
      <c r="BO112" s="2">
        <f t="shared" si="16"/>
        <v>1</v>
      </c>
      <c r="BW112" s="4"/>
      <c r="BX112" s="4"/>
      <c r="BY112" s="4"/>
      <c r="BZ112" s="4"/>
      <c r="CA112" s="4"/>
      <c r="CB112" s="4"/>
      <c r="CC112" s="4"/>
      <c r="CD112" s="4"/>
      <c r="CE112" s="13"/>
      <c r="CF112" s="13"/>
      <c r="CG112" s="13"/>
      <c r="CH112" s="13"/>
      <c r="CI112" s="13"/>
      <c r="CJ112" s="13"/>
      <c r="CK112" s="13"/>
      <c r="CL112" s="13"/>
      <c r="CM112" s="13"/>
      <c r="CN112" s="13"/>
      <c r="CO112" s="13"/>
      <c r="CP112" s="13"/>
    </row>
    <row r="113" spans="1:94" ht="12" customHeight="1">
      <c r="A113" s="28"/>
      <c r="B113" s="13">
        <f t="shared" si="12"/>
        <v>37</v>
      </c>
      <c r="C113" s="38"/>
      <c r="D113" s="40"/>
      <c r="E113" s="4"/>
      <c r="F113" s="12" t="e">
        <f>#REF!</f>
        <v>#REF!</v>
      </c>
      <c r="G113" s="25" t="e">
        <f>#REF!</f>
        <v>#REF!</v>
      </c>
      <c r="H113" s="26" t="e">
        <f>#REF!</f>
        <v>#REF!</v>
      </c>
      <c r="I113" s="7">
        <f>IF(ISNUMBER(#REF!),CONCATENATE(#REF!+100,F113+100,H113+100,G113+100)+0,"")</f>
      </c>
      <c r="J113" s="7">
        <f>IF(ISNUMBER(SMALL(I:I,ROW()-2)),SMALL(I:I,ROW()-2),"")</f>
      </c>
      <c r="K113" s="2">
        <f t="shared" si="17"/>
        <v>1</v>
      </c>
      <c r="N113" s="2">
        <f>IF(ISNUMBER(LARGE(#REF!,ROW()-2)),LARGE(#REF!,ROW()-2),"")</f>
      </c>
      <c r="O113" s="2">
        <f t="shared" si="22"/>
        <v>1</v>
      </c>
      <c r="Q113" s="2">
        <f>IF(ISNUMBER(SMALL(#REF!,ROW()-2)),SMALL(#REF!,ROW()-2),"")</f>
      </c>
      <c r="R113" s="2">
        <f t="shared" si="18"/>
        <v>1</v>
      </c>
      <c r="T113" s="2">
        <f>IF(ISNUMBER(SMALL(#REF!,ROW()-2)),SMALL(#REF!,ROW()-2),"")</f>
      </c>
      <c r="U113" s="2">
        <f t="shared" si="19"/>
        <v>1</v>
      </c>
      <c r="W113" s="2">
        <f>IF(ISNUMBER(LARGE(#REF!,ROW()-2)),LARGE(#REF!,ROW()-2),"")</f>
      </c>
      <c r="X113" s="2">
        <f t="shared" si="20"/>
        <v>1</v>
      </c>
      <c r="Z113" s="2">
        <f>IF(ISNUMBER(SMALL(#REF!,ROW()-2)),SMALL(#REF!,ROW()-2),"")</f>
      </c>
      <c r="AA113" s="2">
        <f t="shared" si="21"/>
        <v>1</v>
      </c>
      <c r="AC113" s="41"/>
      <c r="AD113" s="5">
        <f>IF(ISNUMBER(LARGE(AC:AC,ROW()-2)),LARGE(AC:AC,ROW()-2),"")</f>
      </c>
      <c r="AF113" s="36"/>
      <c r="AG113" s="27"/>
      <c r="AH113" s="36"/>
      <c r="AI113" s="2">
        <f>IF(ISNUMBER(SMALL(#REF!,ROW()-2)),SMALL(#REF!,ROW()-2),"")</f>
      </c>
      <c r="AJ113" s="2">
        <f t="shared" si="14"/>
        <v>1</v>
      </c>
      <c r="AK113" s="36"/>
      <c r="AM113" s="2">
        <f>IF(ISNUMBER(SMALL(#REF!,ROW()-2)),SMALL(#REF!,ROW()-2),"")</f>
      </c>
      <c r="AN113" s="2">
        <f t="shared" si="15"/>
        <v>1</v>
      </c>
      <c r="BE113" s="36"/>
      <c r="BF113" s="36"/>
      <c r="BG113" s="36"/>
      <c r="BH113" s="36"/>
      <c r="BI113" s="37"/>
      <c r="BJ113" s="37"/>
      <c r="BK113" s="37"/>
      <c r="BL113" s="39"/>
      <c r="BM113" s="39"/>
      <c r="BN113" s="7">
        <f>IF(ISNUMBER(SMALL(BL:BL,ROW()-2)),SMALL(BL:BL,ROW()-2),"")</f>
      </c>
      <c r="BO113" s="2">
        <f t="shared" si="16"/>
        <v>1</v>
      </c>
      <c r="BW113" s="4"/>
      <c r="BX113" s="4"/>
      <c r="BY113" s="4"/>
      <c r="BZ113" s="4"/>
      <c r="CA113" s="4"/>
      <c r="CB113" s="4"/>
      <c r="CC113" s="4"/>
      <c r="CD113" s="4"/>
      <c r="CE113" s="13"/>
      <c r="CF113" s="13"/>
      <c r="CG113" s="13"/>
      <c r="CH113" s="13"/>
      <c r="CI113" s="13"/>
      <c r="CJ113" s="13"/>
      <c r="CK113" s="13"/>
      <c r="CL113" s="13"/>
      <c r="CM113" s="13"/>
      <c r="CN113" s="13"/>
      <c r="CO113" s="13"/>
      <c r="CP113" s="13"/>
    </row>
    <row r="114" spans="1:94" ht="12" customHeight="1">
      <c r="A114" s="28"/>
      <c r="B114" s="13">
        <f t="shared" si="12"/>
      </c>
      <c r="C114" s="38"/>
      <c r="D114" s="40">
        <f>IF(ISNUMBER(#REF!),VLOOKUP(BL114,BN:BO,2,FALSE),"")</f>
      </c>
      <c r="E114" s="4"/>
      <c r="F114" s="12" t="e">
        <f>#REF!</f>
        <v>#REF!</v>
      </c>
      <c r="G114" s="25" t="e">
        <f>#REF!</f>
        <v>#REF!</v>
      </c>
      <c r="H114" s="26" t="e">
        <f>#REF!</f>
        <v>#REF!</v>
      </c>
      <c r="I114" s="7">
        <f>IF(ISNUMBER(#REF!),CONCATENATE(#REF!+100,F114+100,H114+100,G114+100)+0,"")</f>
      </c>
      <c r="J114" s="7">
        <f>IF(ISNUMBER(SMALL(I:I,ROW()-2)),SMALL(I:I,ROW()-2),"")</f>
      </c>
      <c r="K114" s="2">
        <f t="shared" si="17"/>
        <v>1</v>
      </c>
      <c r="N114" s="2">
        <f>IF(ISNUMBER(LARGE(#REF!,ROW()-2)),LARGE(#REF!,ROW()-2),"")</f>
      </c>
      <c r="O114" s="2">
        <f t="shared" si="22"/>
        <v>1</v>
      </c>
      <c r="Q114" s="2">
        <f>IF(ISNUMBER(SMALL(#REF!,ROW()-2)),SMALL(#REF!,ROW()-2),"")</f>
      </c>
      <c r="R114" s="2">
        <f t="shared" si="18"/>
        <v>1</v>
      </c>
      <c r="T114" s="2">
        <f>IF(ISNUMBER(SMALL(#REF!,ROW()-2)),SMALL(#REF!,ROW()-2),"")</f>
      </c>
      <c r="U114" s="2">
        <f t="shared" si="19"/>
        <v>1</v>
      </c>
      <c r="W114" s="2">
        <f>IF(ISNUMBER(LARGE(#REF!,ROW()-2)),LARGE(#REF!,ROW()-2),"")</f>
      </c>
      <c r="X114" s="2">
        <f t="shared" si="20"/>
        <v>1</v>
      </c>
      <c r="Z114" s="2">
        <f>IF(ISNUMBER(SMALL(#REF!,ROW()-2)),SMALL(#REF!,ROW()-2),"")</f>
      </c>
      <c r="AA114" s="2">
        <f t="shared" si="21"/>
        <v>1</v>
      </c>
      <c r="AC114" s="41" t="e">
        <f>IF(#REF!,#REF!+0,0)</f>
        <v>#REF!</v>
      </c>
      <c r="AD114" s="5">
        <f>IF(ISNUMBER(LARGE(AC:AC,ROW()-2)),LARGE(AC:AC,ROW()-2),"")</f>
      </c>
      <c r="AF114" s="36">
        <f>IF(ISNUMBER(AC114),VLOOKUP(AC114,AD:AE,2,FALSE),"")</f>
      </c>
      <c r="AG114" s="27"/>
      <c r="AH114" s="36" t="e">
        <f>#REF!</f>
        <v>#REF!</v>
      </c>
      <c r="AI114" s="2">
        <f>IF(ISNUMBER(SMALL(#REF!,ROW()-2)),SMALL(#REF!,ROW()-2),"")</f>
      </c>
      <c r="AJ114" s="2">
        <f t="shared" si="14"/>
        <v>1</v>
      </c>
      <c r="AK114" s="36">
        <f>IF(ISNUMBER(AH114),VLOOKUP(AH114,AI:AJ,2,FALSE),"")</f>
      </c>
      <c r="AM114" s="2">
        <f>IF(ISNUMBER(SMALL(#REF!,ROW()-2)),SMALL(#REF!,ROW()-2),"")</f>
      </c>
      <c r="AN114" s="2">
        <f t="shared" si="15"/>
        <v>1</v>
      </c>
      <c r="BE114" s="36" t="e">
        <f>#REF!</f>
        <v>#REF!</v>
      </c>
      <c r="BF114" s="36" t="e">
        <f>SUM(#REF!,#REF!,#REF!)</f>
        <v>#REF!</v>
      </c>
      <c r="BG114" s="37" t="e">
        <f>SUM(#REF!,#REF!,#REF!)</f>
        <v>#REF!</v>
      </c>
      <c r="BH114" s="37" t="e">
        <f>#REF!</f>
        <v>#REF!</v>
      </c>
      <c r="BI114" s="37" t="e">
        <f>#REF!</f>
        <v>#REF!</v>
      </c>
      <c r="BJ114" s="37" t="e">
        <f>SUM(#REF!,#REF!,#REF!)</f>
        <v>#REF!</v>
      </c>
      <c r="BK114" s="37" t="e">
        <f>#REF!</f>
        <v>#REF!</v>
      </c>
      <c r="BL114" s="39">
        <f>IF(ISNUMBER(#REF!),CONCATENATE(BE114+10,BF114+10,BG114+10,BH114+10,BJ114+10)+0,"")</f>
      </c>
      <c r="BM114" s="39">
        <f>IF(ISNUMBER(SMALL(BL:BL,ROW()-2)),SMALL(BL:BL,ROW()-2),"")</f>
      </c>
      <c r="BN114" s="7">
        <f>IF(ISNUMBER(SMALL(BL:BL,ROW()-2)),SMALL(BL:BL,ROW()-2),"")</f>
      </c>
      <c r="BO114" s="2">
        <f t="shared" si="16"/>
        <v>1</v>
      </c>
      <c r="BW114" s="4"/>
      <c r="BX114" s="4"/>
      <c r="BY114" s="4"/>
      <c r="BZ114" s="4"/>
      <c r="CA114" s="4"/>
      <c r="CB114" s="4"/>
      <c r="CC114" s="4"/>
      <c r="CD114" s="4"/>
      <c r="CE114" s="13"/>
      <c r="CF114" s="13"/>
      <c r="CG114" s="13"/>
      <c r="CH114" s="13"/>
      <c r="CI114" s="13"/>
      <c r="CJ114" s="13"/>
      <c r="CK114" s="13"/>
      <c r="CL114" s="13"/>
      <c r="CM114" s="13"/>
      <c r="CN114" s="13"/>
      <c r="CO114" s="13"/>
      <c r="CP114" s="13"/>
    </row>
    <row r="115" spans="1:94" ht="12" customHeight="1">
      <c r="A115" s="28"/>
      <c r="B115" s="13">
        <f t="shared" si="12"/>
      </c>
      <c r="C115" s="38"/>
      <c r="D115" s="40"/>
      <c r="E115" s="4"/>
      <c r="F115" s="12" t="e">
        <f>#REF!</f>
        <v>#REF!</v>
      </c>
      <c r="G115" s="25" t="e">
        <f>#REF!</f>
        <v>#REF!</v>
      </c>
      <c r="H115" s="26" t="e">
        <f>#REF!</f>
        <v>#REF!</v>
      </c>
      <c r="I115" s="7">
        <f>IF(ISNUMBER(#REF!),CONCATENATE(#REF!+100,F115+100,H115+100,G115+100)+0,"")</f>
      </c>
      <c r="J115" s="7">
        <f>IF(ISNUMBER(SMALL(I:I,ROW()-2)),SMALL(I:I,ROW()-2),"")</f>
      </c>
      <c r="K115" s="2">
        <f t="shared" si="17"/>
        <v>1</v>
      </c>
      <c r="N115" s="2">
        <f>IF(ISNUMBER(LARGE(#REF!,ROW()-2)),LARGE(#REF!,ROW()-2),"")</f>
      </c>
      <c r="O115" s="2">
        <f t="shared" si="22"/>
        <v>1</v>
      </c>
      <c r="Q115" s="2">
        <f>IF(ISNUMBER(SMALL(#REF!,ROW()-2)),SMALL(#REF!,ROW()-2),"")</f>
      </c>
      <c r="R115" s="2">
        <f t="shared" si="18"/>
        <v>1</v>
      </c>
      <c r="T115" s="2">
        <f>IF(ISNUMBER(SMALL(#REF!,ROW()-2)),SMALL(#REF!,ROW()-2),"")</f>
      </c>
      <c r="U115" s="2">
        <f t="shared" si="19"/>
        <v>1</v>
      </c>
      <c r="W115" s="2">
        <f>IF(ISNUMBER(LARGE(#REF!,ROW()-2)),LARGE(#REF!,ROW()-2),"")</f>
      </c>
      <c r="X115" s="2">
        <f t="shared" si="20"/>
        <v>1</v>
      </c>
      <c r="Z115" s="2">
        <f>IF(ISNUMBER(SMALL(#REF!,ROW()-2)),SMALL(#REF!,ROW()-2),"")</f>
      </c>
      <c r="AA115" s="2">
        <f t="shared" si="21"/>
        <v>1</v>
      </c>
      <c r="AC115" s="41"/>
      <c r="AD115" s="5">
        <f>IF(ISNUMBER(LARGE(AC:AC,ROW()-2)),LARGE(AC:AC,ROW()-2),"")</f>
      </c>
      <c r="AF115" s="36"/>
      <c r="AG115" s="27"/>
      <c r="AH115" s="36"/>
      <c r="AI115" s="2">
        <f>IF(ISNUMBER(SMALL(#REF!,ROW()-2)),SMALL(#REF!,ROW()-2),"")</f>
      </c>
      <c r="AJ115" s="2">
        <f t="shared" si="14"/>
        <v>1</v>
      </c>
      <c r="AK115" s="36"/>
      <c r="AM115" s="2">
        <f>IF(ISNUMBER(SMALL(#REF!,ROW()-2)),SMALL(#REF!,ROW()-2),"")</f>
      </c>
      <c r="AN115" s="2">
        <f t="shared" si="15"/>
        <v>1</v>
      </c>
      <c r="BE115" s="36"/>
      <c r="BF115" s="36"/>
      <c r="BG115" s="36"/>
      <c r="BH115" s="36"/>
      <c r="BI115" s="37"/>
      <c r="BJ115" s="37"/>
      <c r="BK115" s="37"/>
      <c r="BL115" s="39"/>
      <c r="BM115" s="39"/>
      <c r="BN115" s="7">
        <f>IF(ISNUMBER(SMALL(BL:BL,ROW()-2)),SMALL(BL:BL,ROW()-2),"")</f>
      </c>
      <c r="BO115" s="2">
        <f t="shared" si="16"/>
        <v>1</v>
      </c>
      <c r="BW115" s="4"/>
      <c r="BX115" s="4"/>
      <c r="BY115" s="4"/>
      <c r="BZ115" s="4"/>
      <c r="CA115" s="4"/>
      <c r="CB115" s="4"/>
      <c r="CC115" s="4"/>
      <c r="CD115" s="4"/>
      <c r="CE115" s="13"/>
      <c r="CF115" s="13"/>
      <c r="CG115" s="13"/>
      <c r="CH115" s="13"/>
      <c r="CI115" s="13"/>
      <c r="CJ115" s="13"/>
      <c r="CK115" s="13"/>
      <c r="CL115" s="13"/>
      <c r="CM115" s="13"/>
      <c r="CN115" s="13"/>
      <c r="CO115" s="13"/>
      <c r="CP115" s="13"/>
    </row>
    <row r="116" spans="1:94" ht="12" customHeight="1">
      <c r="A116" s="28"/>
      <c r="B116" s="13">
        <f t="shared" si="12"/>
        <v>38</v>
      </c>
      <c r="C116" s="38"/>
      <c r="D116" s="40"/>
      <c r="E116" s="4"/>
      <c r="F116" s="12" t="e">
        <f>#REF!</f>
        <v>#REF!</v>
      </c>
      <c r="G116" s="25" t="e">
        <f>#REF!</f>
        <v>#REF!</v>
      </c>
      <c r="H116" s="26" t="e">
        <f>#REF!</f>
        <v>#REF!</v>
      </c>
      <c r="I116" s="7">
        <f>IF(ISNUMBER(#REF!),CONCATENATE(#REF!+100,F116+100,H116+100,G116+100)+0,"")</f>
      </c>
      <c r="J116" s="7">
        <f>IF(ISNUMBER(SMALL(I:I,ROW()-2)),SMALL(I:I,ROW()-2),"")</f>
      </c>
      <c r="K116" s="2">
        <f t="shared" si="17"/>
        <v>1</v>
      </c>
      <c r="N116" s="2">
        <f>IF(ISNUMBER(LARGE(#REF!,ROW()-2)),LARGE(#REF!,ROW()-2),"")</f>
      </c>
      <c r="O116" s="2">
        <f t="shared" si="22"/>
        <v>1</v>
      </c>
      <c r="Q116" s="2">
        <f>IF(ISNUMBER(SMALL(#REF!,ROW()-2)),SMALL(#REF!,ROW()-2),"")</f>
      </c>
      <c r="R116" s="2">
        <f t="shared" si="18"/>
        <v>1</v>
      </c>
      <c r="T116" s="2">
        <f>IF(ISNUMBER(SMALL(#REF!,ROW()-2)),SMALL(#REF!,ROW()-2),"")</f>
      </c>
      <c r="U116" s="2">
        <f t="shared" si="19"/>
        <v>1</v>
      </c>
      <c r="W116" s="2">
        <f>IF(ISNUMBER(LARGE(#REF!,ROW()-2)),LARGE(#REF!,ROW()-2),"")</f>
      </c>
      <c r="X116" s="2">
        <f t="shared" si="20"/>
        <v>1</v>
      </c>
      <c r="Z116" s="2">
        <f>IF(ISNUMBER(SMALL(#REF!,ROW()-2)),SMALL(#REF!,ROW()-2),"")</f>
      </c>
      <c r="AA116" s="2">
        <f t="shared" si="21"/>
        <v>1</v>
      </c>
      <c r="AC116" s="41"/>
      <c r="AD116" s="5">
        <f>IF(ISNUMBER(LARGE(AC:AC,ROW()-2)),LARGE(AC:AC,ROW()-2),"")</f>
      </c>
      <c r="AF116" s="36"/>
      <c r="AG116" s="27"/>
      <c r="AH116" s="36"/>
      <c r="AI116" s="2">
        <f>IF(ISNUMBER(SMALL(#REF!,ROW()-2)),SMALL(#REF!,ROW()-2),"")</f>
      </c>
      <c r="AJ116" s="2">
        <f t="shared" si="14"/>
        <v>1</v>
      </c>
      <c r="AK116" s="36"/>
      <c r="AM116" s="2">
        <f>IF(ISNUMBER(SMALL(#REF!,ROW()-2)),SMALL(#REF!,ROW()-2),"")</f>
      </c>
      <c r="AN116" s="2">
        <f t="shared" si="15"/>
        <v>1</v>
      </c>
      <c r="BE116" s="36"/>
      <c r="BF116" s="36"/>
      <c r="BG116" s="36"/>
      <c r="BH116" s="36"/>
      <c r="BI116" s="37"/>
      <c r="BJ116" s="37"/>
      <c r="BK116" s="37"/>
      <c r="BL116" s="39"/>
      <c r="BM116" s="39"/>
      <c r="BN116" s="7">
        <f>IF(ISNUMBER(SMALL(BL:BL,ROW()-2)),SMALL(BL:BL,ROW()-2),"")</f>
      </c>
      <c r="BO116" s="2">
        <f t="shared" si="16"/>
        <v>1</v>
      </c>
      <c r="BW116" s="4"/>
      <c r="BX116" s="4"/>
      <c r="BY116" s="4"/>
      <c r="BZ116" s="4"/>
      <c r="CA116" s="4"/>
      <c r="CB116" s="4"/>
      <c r="CC116" s="4"/>
      <c r="CD116" s="4"/>
      <c r="CE116" s="13"/>
      <c r="CF116" s="13"/>
      <c r="CG116" s="13"/>
      <c r="CH116" s="13"/>
      <c r="CI116" s="13"/>
      <c r="CJ116" s="13"/>
      <c r="CK116" s="13"/>
      <c r="CL116" s="13"/>
      <c r="CM116" s="13"/>
      <c r="CN116" s="13"/>
      <c r="CO116" s="13"/>
      <c r="CP116" s="13"/>
    </row>
    <row r="117" spans="1:94" ht="12" customHeight="1">
      <c r="A117" s="28"/>
      <c r="B117" s="13">
        <f t="shared" si="12"/>
      </c>
      <c r="C117" s="38"/>
      <c r="D117" s="40">
        <f>IF(ISNUMBER(#REF!),VLOOKUP(BL117,BN:BO,2,FALSE),"")</f>
      </c>
      <c r="E117" s="4"/>
      <c r="F117" s="12" t="e">
        <f>#REF!</f>
        <v>#REF!</v>
      </c>
      <c r="G117" s="25" t="e">
        <f>#REF!</f>
        <v>#REF!</v>
      </c>
      <c r="H117" s="26" t="e">
        <f>#REF!</f>
        <v>#REF!</v>
      </c>
      <c r="I117" s="7">
        <f>IF(ISNUMBER(#REF!),CONCATENATE(#REF!+100,F117+100,H117+100,G117+100)+0,"")</f>
      </c>
      <c r="J117" s="7">
        <f>IF(ISNUMBER(SMALL(I:I,ROW()-2)),SMALL(I:I,ROW()-2),"")</f>
      </c>
      <c r="K117" s="2">
        <f t="shared" si="17"/>
        <v>1</v>
      </c>
      <c r="N117" s="2">
        <f>IF(ISNUMBER(LARGE(#REF!,ROW()-2)),LARGE(#REF!,ROW()-2),"")</f>
      </c>
      <c r="O117" s="2">
        <f t="shared" si="22"/>
        <v>1</v>
      </c>
      <c r="Q117" s="2">
        <f>IF(ISNUMBER(SMALL(#REF!,ROW()-2)),SMALL(#REF!,ROW()-2),"")</f>
      </c>
      <c r="R117" s="2">
        <f t="shared" si="18"/>
        <v>1</v>
      </c>
      <c r="T117" s="2">
        <f>IF(ISNUMBER(SMALL(#REF!,ROW()-2)),SMALL(#REF!,ROW()-2),"")</f>
      </c>
      <c r="U117" s="2">
        <f t="shared" si="19"/>
        <v>1</v>
      </c>
      <c r="W117" s="2">
        <f>IF(ISNUMBER(LARGE(#REF!,ROW()-2)),LARGE(#REF!,ROW()-2),"")</f>
      </c>
      <c r="X117" s="2">
        <f t="shared" si="20"/>
        <v>1</v>
      </c>
      <c r="Z117" s="2">
        <f>IF(ISNUMBER(SMALL(#REF!,ROW()-2)),SMALL(#REF!,ROW()-2),"")</f>
      </c>
      <c r="AA117" s="2">
        <f t="shared" si="21"/>
        <v>1</v>
      </c>
      <c r="AC117" s="41" t="e">
        <f>IF(#REF!,#REF!+0,0)</f>
        <v>#REF!</v>
      </c>
      <c r="AD117" s="5">
        <f>IF(ISNUMBER(LARGE(AC:AC,ROW()-2)),LARGE(AC:AC,ROW()-2),"")</f>
      </c>
      <c r="AF117" s="36">
        <f>IF(ISNUMBER(AC117),VLOOKUP(AC117,AD:AE,2,FALSE),"")</f>
      </c>
      <c r="AG117" s="27"/>
      <c r="AH117" s="36" t="e">
        <f>#REF!</f>
        <v>#REF!</v>
      </c>
      <c r="AI117" s="2">
        <f>IF(ISNUMBER(SMALL(#REF!,ROW()-2)),SMALL(#REF!,ROW()-2),"")</f>
      </c>
      <c r="AJ117" s="2">
        <f t="shared" si="14"/>
        <v>1</v>
      </c>
      <c r="AK117" s="36">
        <f>IF(ISNUMBER(AH117),VLOOKUP(AH117,AI:AJ,2,FALSE),"")</f>
      </c>
      <c r="AM117" s="2">
        <f>IF(ISNUMBER(SMALL(#REF!,ROW()-2)),SMALL(#REF!,ROW()-2),"")</f>
      </c>
      <c r="AN117" s="2">
        <f t="shared" si="15"/>
        <v>1</v>
      </c>
      <c r="BE117" s="36" t="e">
        <f>#REF!</f>
        <v>#REF!</v>
      </c>
      <c r="BF117" s="36" t="e">
        <f>SUM(#REF!,#REF!,#REF!)</f>
        <v>#REF!</v>
      </c>
      <c r="BG117" s="37" t="e">
        <f>SUM(#REF!,#REF!,#REF!)</f>
        <v>#REF!</v>
      </c>
      <c r="BH117" s="37" t="e">
        <f>#REF!</f>
        <v>#REF!</v>
      </c>
      <c r="BI117" s="37" t="e">
        <f>#REF!</f>
        <v>#REF!</v>
      </c>
      <c r="BJ117" s="37" t="e">
        <f>SUM(#REF!,#REF!,#REF!)</f>
        <v>#REF!</v>
      </c>
      <c r="BK117" s="37" t="e">
        <f>#REF!</f>
        <v>#REF!</v>
      </c>
      <c r="BL117" s="39">
        <f>IF(ISNUMBER(#REF!),CONCATENATE(BE117+10,BF117+10,BG117+10,BH117+10,BJ117+10)+0,"")</f>
      </c>
      <c r="BM117" s="39">
        <f>IF(ISNUMBER(SMALL(BL:BL,ROW()-2)),SMALL(BL:BL,ROW()-2),"")</f>
      </c>
      <c r="BN117" s="7">
        <f>IF(ISNUMBER(SMALL(BL:BL,ROW()-2)),SMALL(BL:BL,ROW()-2),"")</f>
      </c>
      <c r="BO117" s="2">
        <f t="shared" si="16"/>
        <v>1</v>
      </c>
      <c r="BW117" s="4"/>
      <c r="BX117" s="4"/>
      <c r="BY117" s="4"/>
      <c r="BZ117" s="4"/>
      <c r="CA117" s="4"/>
      <c r="CB117" s="4"/>
      <c r="CC117" s="4"/>
      <c r="CD117" s="4"/>
      <c r="CE117" s="13"/>
      <c r="CF117" s="13"/>
      <c r="CG117" s="13"/>
      <c r="CH117" s="13"/>
      <c r="CI117" s="13"/>
      <c r="CJ117" s="13"/>
      <c r="CK117" s="13"/>
      <c r="CL117" s="13"/>
      <c r="CM117" s="13"/>
      <c r="CN117" s="13"/>
      <c r="CO117" s="13"/>
      <c r="CP117" s="13"/>
    </row>
    <row r="118" spans="1:94" ht="12" customHeight="1">
      <c r="A118" s="28"/>
      <c r="B118" s="13">
        <f t="shared" si="12"/>
      </c>
      <c r="C118" s="38"/>
      <c r="D118" s="40"/>
      <c r="E118" s="4"/>
      <c r="F118" s="12" t="e">
        <f>#REF!</f>
        <v>#REF!</v>
      </c>
      <c r="G118" s="25" t="e">
        <f>#REF!</f>
        <v>#REF!</v>
      </c>
      <c r="H118" s="26" t="e">
        <f>#REF!</f>
        <v>#REF!</v>
      </c>
      <c r="I118" s="7">
        <f>IF(ISNUMBER(#REF!),CONCATENATE(#REF!+100,F118+100,H118+100,G118+100)+0,"")</f>
      </c>
      <c r="J118" s="7">
        <f>IF(ISNUMBER(SMALL(I:I,ROW()-2)),SMALL(I:I,ROW()-2),"")</f>
      </c>
      <c r="K118" s="2">
        <f t="shared" si="17"/>
        <v>1</v>
      </c>
      <c r="N118" s="2">
        <f>IF(ISNUMBER(LARGE(#REF!,ROW()-2)),LARGE(#REF!,ROW()-2),"")</f>
      </c>
      <c r="O118" s="2">
        <f t="shared" si="22"/>
        <v>1</v>
      </c>
      <c r="Q118" s="2">
        <f>IF(ISNUMBER(SMALL(#REF!,ROW()-2)),SMALL(#REF!,ROW()-2),"")</f>
      </c>
      <c r="R118" s="2">
        <f t="shared" si="18"/>
        <v>1</v>
      </c>
      <c r="T118" s="2">
        <f>IF(ISNUMBER(SMALL(#REF!,ROW()-2)),SMALL(#REF!,ROW()-2),"")</f>
      </c>
      <c r="U118" s="2">
        <f t="shared" si="19"/>
        <v>1</v>
      </c>
      <c r="W118" s="2">
        <f>IF(ISNUMBER(LARGE(#REF!,ROW()-2)),LARGE(#REF!,ROW()-2),"")</f>
      </c>
      <c r="X118" s="2">
        <f t="shared" si="20"/>
        <v>1</v>
      </c>
      <c r="Z118" s="2">
        <f>IF(ISNUMBER(SMALL(#REF!,ROW()-2)),SMALL(#REF!,ROW()-2),"")</f>
      </c>
      <c r="AA118" s="2">
        <f t="shared" si="21"/>
        <v>1</v>
      </c>
      <c r="AC118" s="41"/>
      <c r="AD118" s="5">
        <f>IF(ISNUMBER(LARGE(AC:AC,ROW()-2)),LARGE(AC:AC,ROW()-2),"")</f>
      </c>
      <c r="AF118" s="36"/>
      <c r="AG118" s="27"/>
      <c r="AH118" s="36"/>
      <c r="AI118" s="2">
        <f>IF(ISNUMBER(SMALL(#REF!,ROW()-2)),SMALL(#REF!,ROW()-2),"")</f>
      </c>
      <c r="AJ118" s="2">
        <f t="shared" si="14"/>
        <v>1</v>
      </c>
      <c r="AK118" s="36"/>
      <c r="AM118" s="2">
        <f>IF(ISNUMBER(SMALL(#REF!,ROW()-2)),SMALL(#REF!,ROW()-2),"")</f>
      </c>
      <c r="AN118" s="2">
        <f t="shared" si="15"/>
        <v>1</v>
      </c>
      <c r="BE118" s="36"/>
      <c r="BF118" s="36"/>
      <c r="BG118" s="36"/>
      <c r="BH118" s="36"/>
      <c r="BI118" s="37"/>
      <c r="BJ118" s="37"/>
      <c r="BK118" s="37"/>
      <c r="BL118" s="39"/>
      <c r="BM118" s="39"/>
      <c r="BN118" s="7">
        <f>IF(ISNUMBER(SMALL(BL:BL,ROW()-2)),SMALL(BL:BL,ROW()-2),"")</f>
      </c>
      <c r="BO118" s="2">
        <f t="shared" si="16"/>
        <v>1</v>
      </c>
      <c r="BW118" s="4"/>
      <c r="BX118" s="4"/>
      <c r="BY118" s="4"/>
      <c r="BZ118" s="4"/>
      <c r="CA118" s="4"/>
      <c r="CB118" s="4"/>
      <c r="CC118" s="4"/>
      <c r="CD118" s="4"/>
      <c r="CE118" s="13"/>
      <c r="CF118" s="13"/>
      <c r="CG118" s="13"/>
      <c r="CH118" s="13"/>
      <c r="CI118" s="13"/>
      <c r="CJ118" s="13"/>
      <c r="CK118" s="13"/>
      <c r="CL118" s="13"/>
      <c r="CM118" s="13"/>
      <c r="CN118" s="13"/>
      <c r="CO118" s="13"/>
      <c r="CP118" s="13"/>
    </row>
    <row r="119" spans="1:94" ht="12" customHeight="1">
      <c r="A119" s="28"/>
      <c r="B119" s="13">
        <f t="shared" si="12"/>
        <v>39</v>
      </c>
      <c r="C119" s="38"/>
      <c r="D119" s="40"/>
      <c r="E119" s="4"/>
      <c r="F119" s="12" t="e">
        <f>#REF!</f>
        <v>#REF!</v>
      </c>
      <c r="G119" s="25" t="e">
        <f>#REF!</f>
        <v>#REF!</v>
      </c>
      <c r="H119" s="26" t="e">
        <f>#REF!</f>
        <v>#REF!</v>
      </c>
      <c r="I119" s="7">
        <f>IF(ISNUMBER(#REF!),CONCATENATE(#REF!+100,F119+100,H119+100,G119+100)+0,"")</f>
      </c>
      <c r="J119" s="7">
        <f>IF(ISNUMBER(SMALL(I:I,ROW()-2)),SMALL(I:I,ROW()-2),"")</f>
      </c>
      <c r="K119" s="2">
        <f t="shared" si="17"/>
        <v>1</v>
      </c>
      <c r="N119" s="2">
        <f>IF(ISNUMBER(LARGE(#REF!,ROW()-2)),LARGE(#REF!,ROW()-2),"")</f>
      </c>
      <c r="O119" s="2">
        <f t="shared" si="22"/>
        <v>1</v>
      </c>
      <c r="Q119" s="2">
        <f>IF(ISNUMBER(SMALL(#REF!,ROW()-2)),SMALL(#REF!,ROW()-2),"")</f>
      </c>
      <c r="R119" s="2">
        <f t="shared" si="18"/>
        <v>1</v>
      </c>
      <c r="T119" s="2">
        <f>IF(ISNUMBER(SMALL(#REF!,ROW()-2)),SMALL(#REF!,ROW()-2),"")</f>
      </c>
      <c r="U119" s="2">
        <f t="shared" si="19"/>
        <v>1</v>
      </c>
      <c r="W119" s="2">
        <f>IF(ISNUMBER(LARGE(#REF!,ROW()-2)),LARGE(#REF!,ROW()-2),"")</f>
      </c>
      <c r="X119" s="2">
        <f t="shared" si="20"/>
        <v>1</v>
      </c>
      <c r="Z119" s="2">
        <f>IF(ISNUMBER(SMALL(#REF!,ROW()-2)),SMALL(#REF!,ROW()-2),"")</f>
      </c>
      <c r="AA119" s="2">
        <f t="shared" si="21"/>
        <v>1</v>
      </c>
      <c r="AC119" s="41"/>
      <c r="AD119" s="5">
        <f>IF(ISNUMBER(LARGE(AC:AC,ROW()-2)),LARGE(AC:AC,ROW()-2),"")</f>
      </c>
      <c r="AF119" s="36"/>
      <c r="AG119" s="27"/>
      <c r="AH119" s="36"/>
      <c r="AI119" s="2">
        <f>IF(ISNUMBER(SMALL(#REF!,ROW()-2)),SMALL(#REF!,ROW()-2),"")</f>
      </c>
      <c r="AJ119" s="2">
        <f t="shared" si="14"/>
        <v>1</v>
      </c>
      <c r="AK119" s="36"/>
      <c r="AM119" s="2">
        <f>IF(ISNUMBER(SMALL(#REF!,ROW()-2)),SMALL(#REF!,ROW()-2),"")</f>
      </c>
      <c r="AN119" s="2">
        <f t="shared" si="15"/>
        <v>1</v>
      </c>
      <c r="BE119" s="36"/>
      <c r="BF119" s="36"/>
      <c r="BG119" s="36"/>
      <c r="BH119" s="36"/>
      <c r="BI119" s="37"/>
      <c r="BJ119" s="37"/>
      <c r="BK119" s="37"/>
      <c r="BL119" s="39"/>
      <c r="BM119" s="39"/>
      <c r="BN119" s="7">
        <f>IF(ISNUMBER(SMALL(BL:BL,ROW()-2)),SMALL(BL:BL,ROW()-2),"")</f>
      </c>
      <c r="BO119" s="2">
        <f t="shared" si="16"/>
        <v>1</v>
      </c>
      <c r="BW119" s="4"/>
      <c r="BX119" s="4"/>
      <c r="BY119" s="4"/>
      <c r="BZ119" s="4"/>
      <c r="CA119" s="4"/>
      <c r="CB119" s="4"/>
      <c r="CC119" s="4"/>
      <c r="CD119" s="4"/>
      <c r="CE119" s="13"/>
      <c r="CF119" s="13"/>
      <c r="CG119" s="13"/>
      <c r="CH119" s="13"/>
      <c r="CI119" s="13"/>
      <c r="CJ119" s="13"/>
      <c r="CK119" s="13"/>
      <c r="CL119" s="13"/>
      <c r="CM119" s="13"/>
      <c r="CN119" s="13"/>
      <c r="CO119" s="13"/>
      <c r="CP119" s="13"/>
    </row>
    <row r="120" spans="1:94" ht="12" customHeight="1">
      <c r="A120" s="28"/>
      <c r="B120" s="13">
        <f t="shared" si="12"/>
      </c>
      <c r="C120" s="38"/>
      <c r="D120" s="40">
        <f>IF(ISNUMBER(#REF!),VLOOKUP(BL120,BN:BO,2,FALSE),"")</f>
      </c>
      <c r="E120" s="4"/>
      <c r="F120" s="12" t="e">
        <f>#REF!</f>
        <v>#REF!</v>
      </c>
      <c r="G120" s="25" t="e">
        <f>#REF!</f>
        <v>#REF!</v>
      </c>
      <c r="H120" s="26" t="e">
        <f>#REF!</f>
        <v>#REF!</v>
      </c>
      <c r="I120" s="7">
        <f>IF(ISNUMBER(#REF!),CONCATENATE(#REF!+100,F120+100,H120+100,G120+100)+0,"")</f>
      </c>
      <c r="J120" s="7">
        <f>IF(ISNUMBER(SMALL(I:I,ROW()-2)),SMALL(I:I,ROW()-2),"")</f>
      </c>
      <c r="K120" s="2">
        <f t="shared" si="17"/>
        <v>1</v>
      </c>
      <c r="N120" s="2">
        <f>IF(ISNUMBER(LARGE(#REF!,ROW()-2)),LARGE(#REF!,ROW()-2),"")</f>
      </c>
      <c r="O120" s="2">
        <f t="shared" si="22"/>
        <v>1</v>
      </c>
      <c r="Q120" s="2">
        <f>IF(ISNUMBER(SMALL(#REF!,ROW()-2)),SMALL(#REF!,ROW()-2),"")</f>
      </c>
      <c r="R120" s="2">
        <f t="shared" si="18"/>
        <v>1</v>
      </c>
      <c r="T120" s="2">
        <f>IF(ISNUMBER(SMALL(#REF!,ROW()-2)),SMALL(#REF!,ROW()-2),"")</f>
      </c>
      <c r="U120" s="2">
        <f t="shared" si="19"/>
        <v>1</v>
      </c>
      <c r="W120" s="2">
        <f>IF(ISNUMBER(LARGE(#REF!,ROW()-2)),LARGE(#REF!,ROW()-2),"")</f>
      </c>
      <c r="X120" s="2">
        <f t="shared" si="20"/>
        <v>1</v>
      </c>
      <c r="Z120" s="2">
        <f>IF(ISNUMBER(SMALL(#REF!,ROW()-2)),SMALL(#REF!,ROW()-2),"")</f>
      </c>
      <c r="AA120" s="2">
        <f t="shared" si="21"/>
        <v>1</v>
      </c>
      <c r="AC120" s="41" t="e">
        <f>IF(#REF!,#REF!+0,0)</f>
        <v>#REF!</v>
      </c>
      <c r="AD120" s="5">
        <f>IF(ISNUMBER(LARGE(AC:AC,ROW()-2)),LARGE(AC:AC,ROW()-2),"")</f>
      </c>
      <c r="AF120" s="36">
        <f>IF(ISNUMBER(AC120),VLOOKUP(AC120,AD:AE,2,FALSE),"")</f>
      </c>
      <c r="AG120" s="27"/>
      <c r="AH120" s="36" t="e">
        <f>#REF!</f>
        <v>#REF!</v>
      </c>
      <c r="AI120" s="2">
        <f>IF(ISNUMBER(SMALL(#REF!,ROW()-2)),SMALL(#REF!,ROW()-2),"")</f>
      </c>
      <c r="AJ120" s="2">
        <f t="shared" si="14"/>
        <v>1</v>
      </c>
      <c r="AK120" s="36">
        <f>IF(ISNUMBER(AH120),VLOOKUP(AH120,AI:AJ,2,FALSE),"")</f>
      </c>
      <c r="AM120" s="2">
        <f>IF(ISNUMBER(SMALL(#REF!,ROW()-2)),SMALL(#REF!,ROW()-2),"")</f>
      </c>
      <c r="AN120" s="2">
        <f t="shared" si="15"/>
        <v>1</v>
      </c>
      <c r="BE120" s="36" t="e">
        <f>#REF!</f>
        <v>#REF!</v>
      </c>
      <c r="BF120" s="36" t="e">
        <f>SUM(#REF!,#REF!,#REF!)</f>
        <v>#REF!</v>
      </c>
      <c r="BG120" s="37" t="e">
        <f>SUM(#REF!,#REF!,#REF!)</f>
        <v>#REF!</v>
      </c>
      <c r="BH120" s="37" t="e">
        <f>#REF!</f>
        <v>#REF!</v>
      </c>
      <c r="BI120" s="37" t="e">
        <f>#REF!</f>
        <v>#REF!</v>
      </c>
      <c r="BJ120" s="37" t="e">
        <f>SUM(#REF!,#REF!,#REF!)</f>
        <v>#REF!</v>
      </c>
      <c r="BK120" s="37" t="e">
        <f>#REF!</f>
        <v>#REF!</v>
      </c>
      <c r="BL120" s="39">
        <f>IF(ISNUMBER(#REF!),CONCATENATE(BE120+10,BF120+10,BG120+10,BH120+10,BJ120+10)+0,"")</f>
      </c>
      <c r="BM120" s="39">
        <f>IF(ISNUMBER(SMALL(BL:BL,ROW()-2)),SMALL(BL:BL,ROW()-2),"")</f>
      </c>
      <c r="BN120" s="7">
        <f>IF(ISNUMBER(SMALL(BL:BL,ROW()-2)),SMALL(BL:BL,ROW()-2),"")</f>
      </c>
      <c r="BO120" s="2">
        <f t="shared" si="16"/>
        <v>1</v>
      </c>
      <c r="BW120" s="4"/>
      <c r="BX120" s="4"/>
      <c r="BY120" s="4"/>
      <c r="BZ120" s="4"/>
      <c r="CA120" s="4"/>
      <c r="CB120" s="4"/>
      <c r="CC120" s="4"/>
      <c r="CD120" s="4"/>
      <c r="CE120" s="13"/>
      <c r="CF120" s="13"/>
      <c r="CG120" s="13"/>
      <c r="CH120" s="13"/>
      <c r="CI120" s="13"/>
      <c r="CJ120" s="13"/>
      <c r="CK120" s="13"/>
      <c r="CL120" s="13"/>
      <c r="CM120" s="13"/>
      <c r="CN120" s="13"/>
      <c r="CO120" s="13"/>
      <c r="CP120" s="13"/>
    </row>
    <row r="121" spans="1:94" ht="12" customHeight="1">
      <c r="A121" s="28"/>
      <c r="B121" s="13">
        <f t="shared" si="12"/>
      </c>
      <c r="C121" s="38"/>
      <c r="D121" s="40"/>
      <c r="E121" s="4"/>
      <c r="F121" s="12" t="e">
        <f>#REF!</f>
        <v>#REF!</v>
      </c>
      <c r="G121" s="25" t="e">
        <f>#REF!</f>
        <v>#REF!</v>
      </c>
      <c r="H121" s="26" t="e">
        <f>#REF!</f>
        <v>#REF!</v>
      </c>
      <c r="I121" s="7">
        <f>IF(ISNUMBER(#REF!),CONCATENATE(#REF!+100,F121+100,H121+100,G121+100)+0,"")</f>
      </c>
      <c r="J121" s="7">
        <f>IF(ISNUMBER(SMALL(I:I,ROW()-2)),SMALL(I:I,ROW()-2),"")</f>
      </c>
      <c r="K121" s="2">
        <f t="shared" si="17"/>
        <v>1</v>
      </c>
      <c r="N121" s="2">
        <f>IF(ISNUMBER(LARGE(#REF!,ROW()-2)),LARGE(#REF!,ROW()-2),"")</f>
      </c>
      <c r="O121" s="2">
        <f t="shared" si="22"/>
        <v>1</v>
      </c>
      <c r="Q121" s="2">
        <f>IF(ISNUMBER(SMALL(#REF!,ROW()-2)),SMALL(#REF!,ROW()-2),"")</f>
      </c>
      <c r="R121" s="2">
        <f t="shared" si="18"/>
        <v>1</v>
      </c>
      <c r="T121" s="2">
        <f>IF(ISNUMBER(SMALL(#REF!,ROW()-2)),SMALL(#REF!,ROW()-2),"")</f>
      </c>
      <c r="U121" s="2">
        <f t="shared" si="19"/>
        <v>1</v>
      </c>
      <c r="W121" s="2">
        <f>IF(ISNUMBER(LARGE(#REF!,ROW()-2)),LARGE(#REF!,ROW()-2),"")</f>
      </c>
      <c r="X121" s="2">
        <f t="shared" si="20"/>
        <v>1</v>
      </c>
      <c r="Z121" s="2">
        <f>IF(ISNUMBER(SMALL(#REF!,ROW()-2)),SMALL(#REF!,ROW()-2),"")</f>
      </c>
      <c r="AA121" s="2">
        <f t="shared" si="21"/>
        <v>1</v>
      </c>
      <c r="AC121" s="41"/>
      <c r="AD121" s="5">
        <f>IF(ISNUMBER(LARGE(AC:AC,ROW()-2)),LARGE(AC:AC,ROW()-2),"")</f>
      </c>
      <c r="AF121" s="36"/>
      <c r="AG121" s="27"/>
      <c r="AH121" s="36"/>
      <c r="AI121" s="2">
        <f>IF(ISNUMBER(SMALL(#REF!,ROW()-2)),SMALL(#REF!,ROW()-2),"")</f>
      </c>
      <c r="AJ121" s="2">
        <f t="shared" si="14"/>
        <v>1</v>
      </c>
      <c r="AK121" s="36"/>
      <c r="AM121" s="2">
        <f>IF(ISNUMBER(SMALL(#REF!,ROW()-2)),SMALL(#REF!,ROW()-2),"")</f>
      </c>
      <c r="AN121" s="2">
        <f t="shared" si="15"/>
        <v>1</v>
      </c>
      <c r="BE121" s="36"/>
      <c r="BF121" s="36"/>
      <c r="BG121" s="36"/>
      <c r="BH121" s="36"/>
      <c r="BI121" s="37"/>
      <c r="BJ121" s="37"/>
      <c r="BK121" s="37"/>
      <c r="BL121" s="39"/>
      <c r="BM121" s="39"/>
      <c r="BN121" s="7">
        <f>IF(ISNUMBER(SMALL(BL:BL,ROW()-2)),SMALL(BL:BL,ROW()-2),"")</f>
      </c>
      <c r="BO121" s="2">
        <f t="shared" si="16"/>
        <v>1</v>
      </c>
      <c r="BW121" s="4"/>
      <c r="BX121" s="4"/>
      <c r="BY121" s="4"/>
      <c r="BZ121" s="4"/>
      <c r="CA121" s="4"/>
      <c r="CB121" s="4"/>
      <c r="CC121" s="4"/>
      <c r="CD121" s="4"/>
      <c r="CE121" s="13"/>
      <c r="CF121" s="13"/>
      <c r="CG121" s="13"/>
      <c r="CH121" s="13"/>
      <c r="CI121" s="13"/>
      <c r="CJ121" s="13"/>
      <c r="CK121" s="13"/>
      <c r="CL121" s="13"/>
      <c r="CM121" s="13"/>
      <c r="CN121" s="13"/>
      <c r="CO121" s="13"/>
      <c r="CP121" s="13"/>
    </row>
    <row r="122" spans="1:94" ht="12" customHeight="1">
      <c r="A122" s="28"/>
      <c r="B122" s="13">
        <f t="shared" si="12"/>
        <v>40</v>
      </c>
      <c r="C122" s="38"/>
      <c r="D122" s="40"/>
      <c r="E122" s="4"/>
      <c r="F122" s="12" t="e">
        <f>#REF!</f>
        <v>#REF!</v>
      </c>
      <c r="G122" s="25" t="e">
        <f>#REF!</f>
        <v>#REF!</v>
      </c>
      <c r="H122" s="26" t="e">
        <f>#REF!</f>
        <v>#REF!</v>
      </c>
      <c r="I122" s="7">
        <f>IF(ISNUMBER(#REF!),CONCATENATE(#REF!+100,F122+100,H122+100,G122+100)+0,"")</f>
      </c>
      <c r="J122" s="7">
        <f>IF(ISNUMBER(SMALL(I:I,ROW()-2)),SMALL(I:I,ROW()-2),"")</f>
      </c>
      <c r="K122" s="2">
        <f t="shared" si="17"/>
        <v>1</v>
      </c>
      <c r="N122" s="2">
        <f>IF(ISNUMBER(LARGE(#REF!,ROW()-2)),LARGE(#REF!,ROW()-2),"")</f>
      </c>
      <c r="O122" s="2">
        <f t="shared" si="22"/>
        <v>1</v>
      </c>
      <c r="Q122" s="2">
        <f>IF(ISNUMBER(SMALL(#REF!,ROW()-2)),SMALL(#REF!,ROW()-2),"")</f>
      </c>
      <c r="R122" s="2">
        <f t="shared" si="18"/>
        <v>1</v>
      </c>
      <c r="T122" s="2">
        <f>IF(ISNUMBER(SMALL(#REF!,ROW()-2)),SMALL(#REF!,ROW()-2),"")</f>
      </c>
      <c r="U122" s="2">
        <f t="shared" si="19"/>
        <v>1</v>
      </c>
      <c r="W122" s="2">
        <f>IF(ISNUMBER(LARGE(#REF!,ROW()-2)),LARGE(#REF!,ROW()-2),"")</f>
      </c>
      <c r="X122" s="2">
        <f t="shared" si="20"/>
        <v>1</v>
      </c>
      <c r="Z122" s="2">
        <f>IF(ISNUMBER(SMALL(#REF!,ROW()-2)),SMALL(#REF!,ROW()-2),"")</f>
      </c>
      <c r="AA122" s="2">
        <f t="shared" si="21"/>
        <v>1</v>
      </c>
      <c r="AC122" s="41"/>
      <c r="AD122" s="5">
        <f>IF(ISNUMBER(LARGE(AC:AC,ROW()-2)),LARGE(AC:AC,ROW()-2),"")</f>
      </c>
      <c r="AF122" s="36"/>
      <c r="AG122" s="27"/>
      <c r="AH122" s="36"/>
      <c r="AI122" s="2">
        <f>IF(ISNUMBER(SMALL(#REF!,ROW()-2)),SMALL(#REF!,ROW()-2),"")</f>
      </c>
      <c r="AJ122" s="2">
        <f t="shared" si="14"/>
        <v>1</v>
      </c>
      <c r="AK122" s="36"/>
      <c r="AM122" s="2">
        <f>IF(ISNUMBER(SMALL(#REF!,ROW()-2)),SMALL(#REF!,ROW()-2),"")</f>
      </c>
      <c r="AN122" s="2">
        <f t="shared" si="15"/>
        <v>1</v>
      </c>
      <c r="BE122" s="36"/>
      <c r="BF122" s="36"/>
      <c r="BG122" s="36"/>
      <c r="BH122" s="36"/>
      <c r="BI122" s="37"/>
      <c r="BJ122" s="37"/>
      <c r="BK122" s="37"/>
      <c r="BL122" s="39"/>
      <c r="BM122" s="39"/>
      <c r="BN122" s="7">
        <f>IF(ISNUMBER(SMALL(BL:BL,ROW()-2)),SMALL(BL:BL,ROW()-2),"")</f>
      </c>
      <c r="BO122" s="2">
        <f t="shared" si="16"/>
        <v>1</v>
      </c>
      <c r="BW122" s="4"/>
      <c r="BX122" s="4"/>
      <c r="BY122" s="4"/>
      <c r="BZ122" s="4"/>
      <c r="CA122" s="4"/>
      <c r="CB122" s="4"/>
      <c r="CC122" s="4"/>
      <c r="CD122" s="4"/>
      <c r="CE122" s="13"/>
      <c r="CF122" s="13"/>
      <c r="CG122" s="13"/>
      <c r="CH122" s="13"/>
      <c r="CI122" s="13"/>
      <c r="CJ122" s="13"/>
      <c r="CK122" s="13"/>
      <c r="CL122" s="13"/>
      <c r="CM122" s="13"/>
      <c r="CN122" s="13"/>
      <c r="CO122" s="13"/>
      <c r="CP122" s="13"/>
    </row>
    <row r="123" spans="1:94" ht="12" customHeight="1">
      <c r="A123" s="28"/>
      <c r="B123" s="13">
        <f t="shared" si="12"/>
      </c>
      <c r="C123" s="38"/>
      <c r="D123" s="40">
        <f>IF(ISNUMBER(#REF!),VLOOKUP(BL123,BN:BO,2,FALSE),"")</f>
      </c>
      <c r="E123" s="4"/>
      <c r="F123" s="12" t="e">
        <f>#REF!</f>
        <v>#REF!</v>
      </c>
      <c r="G123" s="25" t="e">
        <f>#REF!</f>
        <v>#REF!</v>
      </c>
      <c r="H123" s="26" t="e">
        <f>#REF!</f>
        <v>#REF!</v>
      </c>
      <c r="I123" s="7">
        <f>IF(ISNUMBER(#REF!),CONCATENATE(#REF!+100,F123+100,H123+100,G123+100)+0,"")</f>
      </c>
      <c r="J123" s="7">
        <f>IF(ISNUMBER(SMALL(I:I,ROW()-2)),SMALL(I:I,ROW()-2),"")</f>
      </c>
      <c r="K123" s="2">
        <f t="shared" si="17"/>
        <v>1</v>
      </c>
      <c r="N123" s="2">
        <f>IF(ISNUMBER(LARGE(#REF!,ROW()-2)),LARGE(#REF!,ROW()-2),"")</f>
      </c>
      <c r="O123" s="2">
        <f t="shared" si="22"/>
        <v>1</v>
      </c>
      <c r="Q123" s="2">
        <f>IF(ISNUMBER(SMALL(#REF!,ROW()-2)),SMALL(#REF!,ROW()-2),"")</f>
      </c>
      <c r="R123" s="2">
        <f t="shared" si="18"/>
        <v>1</v>
      </c>
      <c r="T123" s="2">
        <f>IF(ISNUMBER(SMALL(#REF!,ROW()-2)),SMALL(#REF!,ROW()-2),"")</f>
      </c>
      <c r="U123" s="2">
        <f t="shared" si="19"/>
        <v>1</v>
      </c>
      <c r="W123" s="2">
        <f>IF(ISNUMBER(LARGE(#REF!,ROW()-2)),LARGE(#REF!,ROW()-2),"")</f>
      </c>
      <c r="X123" s="2">
        <f t="shared" si="20"/>
        <v>1</v>
      </c>
      <c r="Z123" s="2">
        <f>IF(ISNUMBER(SMALL(#REF!,ROW()-2)),SMALL(#REF!,ROW()-2),"")</f>
      </c>
      <c r="AA123" s="2">
        <f t="shared" si="21"/>
        <v>1</v>
      </c>
      <c r="AC123" s="41" t="e">
        <f>IF(#REF!,#REF!+0,0)</f>
        <v>#REF!</v>
      </c>
      <c r="AD123" s="5">
        <f>IF(ISNUMBER(LARGE(AC:AC,ROW()-2)),LARGE(AC:AC,ROW()-2),"")</f>
      </c>
      <c r="AF123" s="36">
        <f>IF(ISNUMBER(AC123),VLOOKUP(AC123,AD:AE,2,FALSE),"")</f>
      </c>
      <c r="AG123" s="27"/>
      <c r="AH123" s="36" t="e">
        <f>#REF!</f>
        <v>#REF!</v>
      </c>
      <c r="AI123" s="2">
        <f>IF(ISNUMBER(SMALL(#REF!,ROW()-2)),SMALL(#REF!,ROW()-2),"")</f>
      </c>
      <c r="AJ123" s="2">
        <f t="shared" si="14"/>
        <v>1</v>
      </c>
      <c r="AK123" s="36">
        <f>IF(ISNUMBER(AH123),VLOOKUP(AH123,AI:AJ,2,FALSE),"")</f>
      </c>
      <c r="AM123" s="2">
        <f>IF(ISNUMBER(SMALL(#REF!,ROW()-2)),SMALL(#REF!,ROW()-2),"")</f>
      </c>
      <c r="AN123" s="2">
        <f t="shared" si="15"/>
        <v>1</v>
      </c>
      <c r="BE123" s="36" t="e">
        <f>#REF!</f>
        <v>#REF!</v>
      </c>
      <c r="BF123" s="36" t="e">
        <f>SUM(#REF!,#REF!,#REF!)</f>
        <v>#REF!</v>
      </c>
      <c r="BG123" s="37" t="e">
        <f>SUM(#REF!,#REF!,#REF!)</f>
        <v>#REF!</v>
      </c>
      <c r="BH123" s="37" t="e">
        <f>#REF!</f>
        <v>#REF!</v>
      </c>
      <c r="BI123" s="37" t="e">
        <f>#REF!</f>
        <v>#REF!</v>
      </c>
      <c r="BJ123" s="37" t="e">
        <f>SUM(#REF!,#REF!,#REF!)</f>
        <v>#REF!</v>
      </c>
      <c r="BK123" s="37" t="e">
        <f>#REF!</f>
        <v>#REF!</v>
      </c>
      <c r="BL123" s="39">
        <f>IF(ISNUMBER(#REF!),CONCATENATE(BE123+10,BF123+10,BG123+10,BH123+10,BJ123+10)+0,"")</f>
      </c>
      <c r="BM123" s="39">
        <f>IF(ISNUMBER(SMALL(BL:BL,ROW()-2)),SMALL(BL:BL,ROW()-2),"")</f>
      </c>
      <c r="BN123" s="7">
        <f>IF(ISNUMBER(SMALL(BL:BL,ROW()-2)),SMALL(BL:BL,ROW()-2),"")</f>
      </c>
      <c r="BO123" s="2">
        <f t="shared" si="16"/>
        <v>1</v>
      </c>
      <c r="BW123" s="4"/>
      <c r="BX123" s="4"/>
      <c r="BY123" s="4"/>
      <c r="BZ123" s="4"/>
      <c r="CA123" s="4"/>
      <c r="CB123" s="4"/>
      <c r="CC123" s="4"/>
      <c r="CD123" s="4"/>
      <c r="CE123" s="13"/>
      <c r="CF123" s="13"/>
      <c r="CG123" s="13"/>
      <c r="CH123" s="13"/>
      <c r="CI123" s="13"/>
      <c r="CJ123" s="13"/>
      <c r="CK123" s="13"/>
      <c r="CL123" s="13"/>
      <c r="CM123" s="13"/>
      <c r="CN123" s="13"/>
      <c r="CO123" s="13"/>
      <c r="CP123" s="13"/>
    </row>
    <row r="124" spans="1:94" ht="12" customHeight="1">
      <c r="A124" s="28"/>
      <c r="B124" s="13">
        <f t="shared" si="12"/>
      </c>
      <c r="C124" s="38"/>
      <c r="D124" s="40"/>
      <c r="E124" s="4"/>
      <c r="F124" s="12" t="e">
        <f>#REF!</f>
        <v>#REF!</v>
      </c>
      <c r="G124" s="25" t="e">
        <f>#REF!</f>
        <v>#REF!</v>
      </c>
      <c r="H124" s="26" t="e">
        <f>#REF!</f>
        <v>#REF!</v>
      </c>
      <c r="I124" s="7">
        <f>IF(ISNUMBER(#REF!),CONCATENATE(#REF!+100,F124+100,H124+100,G124+100)+0,"")</f>
      </c>
      <c r="J124" s="7">
        <f>IF(ISNUMBER(SMALL(I:I,ROW()-2)),SMALL(I:I,ROW()-2),"")</f>
      </c>
      <c r="K124" s="2">
        <f t="shared" si="17"/>
        <v>1</v>
      </c>
      <c r="N124" s="2">
        <f>IF(ISNUMBER(LARGE(#REF!,ROW()-2)),LARGE(#REF!,ROW()-2),"")</f>
      </c>
      <c r="O124" s="2">
        <f t="shared" si="22"/>
        <v>1</v>
      </c>
      <c r="Q124" s="2">
        <f>IF(ISNUMBER(SMALL(#REF!,ROW()-2)),SMALL(#REF!,ROW()-2),"")</f>
      </c>
      <c r="R124" s="2">
        <f t="shared" si="18"/>
        <v>1</v>
      </c>
      <c r="T124" s="2">
        <f>IF(ISNUMBER(SMALL(#REF!,ROW()-2)),SMALL(#REF!,ROW()-2),"")</f>
      </c>
      <c r="U124" s="2">
        <f t="shared" si="19"/>
        <v>1</v>
      </c>
      <c r="W124" s="2">
        <f>IF(ISNUMBER(LARGE(#REF!,ROW()-2)),LARGE(#REF!,ROW()-2),"")</f>
      </c>
      <c r="X124" s="2">
        <f t="shared" si="20"/>
        <v>1</v>
      </c>
      <c r="Z124" s="2">
        <f>IF(ISNUMBER(SMALL(#REF!,ROW()-2)),SMALL(#REF!,ROW()-2),"")</f>
      </c>
      <c r="AA124" s="2">
        <f t="shared" si="21"/>
        <v>1</v>
      </c>
      <c r="AC124" s="41"/>
      <c r="AD124" s="5">
        <f>IF(ISNUMBER(LARGE(AC:AC,ROW()-2)),LARGE(AC:AC,ROW()-2),"")</f>
      </c>
      <c r="AF124" s="36"/>
      <c r="AG124" s="27"/>
      <c r="AH124" s="36"/>
      <c r="AI124" s="2">
        <f>IF(ISNUMBER(SMALL(#REF!,ROW()-2)),SMALL(#REF!,ROW()-2),"")</f>
      </c>
      <c r="AJ124" s="2">
        <f t="shared" si="14"/>
        <v>1</v>
      </c>
      <c r="AK124" s="36"/>
      <c r="AM124" s="2">
        <f>IF(ISNUMBER(SMALL(#REF!,ROW()-2)),SMALL(#REF!,ROW()-2),"")</f>
      </c>
      <c r="AN124" s="2">
        <f t="shared" si="15"/>
        <v>1</v>
      </c>
      <c r="BE124" s="36"/>
      <c r="BF124" s="36"/>
      <c r="BG124" s="36"/>
      <c r="BH124" s="36"/>
      <c r="BI124" s="37"/>
      <c r="BJ124" s="37"/>
      <c r="BK124" s="37"/>
      <c r="BL124" s="39"/>
      <c r="BM124" s="39"/>
      <c r="BN124" s="7">
        <f>IF(ISNUMBER(SMALL(BL:BL,ROW()-2)),SMALL(BL:BL,ROW()-2),"")</f>
      </c>
      <c r="BO124" s="2">
        <f t="shared" si="16"/>
        <v>1</v>
      </c>
      <c r="BW124" s="4"/>
      <c r="BX124" s="4"/>
      <c r="BY124" s="4"/>
      <c r="BZ124" s="4"/>
      <c r="CA124" s="4"/>
      <c r="CB124" s="4"/>
      <c r="CC124" s="4"/>
      <c r="CD124" s="4"/>
      <c r="CE124" s="13"/>
      <c r="CF124" s="13"/>
      <c r="CG124" s="13"/>
      <c r="CH124" s="13"/>
      <c r="CI124" s="13"/>
      <c r="CJ124" s="13"/>
      <c r="CK124" s="13"/>
      <c r="CL124" s="13"/>
      <c r="CM124" s="13"/>
      <c r="CN124" s="13"/>
      <c r="CO124" s="13"/>
      <c r="CP124" s="13"/>
    </row>
    <row r="125" spans="1:94" ht="12" customHeight="1">
      <c r="A125" s="28"/>
      <c r="B125" s="13">
        <f t="shared" si="12"/>
        <v>41</v>
      </c>
      <c r="C125" s="38"/>
      <c r="D125" s="40"/>
      <c r="E125" s="4"/>
      <c r="F125" s="12" t="e">
        <f>#REF!</f>
        <v>#REF!</v>
      </c>
      <c r="G125" s="25" t="e">
        <f>#REF!</f>
        <v>#REF!</v>
      </c>
      <c r="H125" s="26" t="e">
        <f>#REF!</f>
        <v>#REF!</v>
      </c>
      <c r="I125" s="7">
        <f>IF(ISNUMBER(#REF!),CONCATENATE(#REF!+100,F125+100,H125+100,G125+100)+0,"")</f>
      </c>
      <c r="J125" s="7">
        <f>IF(ISNUMBER(SMALL(I:I,ROW()-2)),SMALL(I:I,ROW()-2),"")</f>
      </c>
      <c r="K125" s="2">
        <f t="shared" si="17"/>
        <v>1</v>
      </c>
      <c r="N125" s="2">
        <f>IF(ISNUMBER(LARGE(#REF!,ROW()-2)),LARGE(#REF!,ROW()-2),"")</f>
      </c>
      <c r="O125" s="2">
        <f t="shared" si="22"/>
        <v>1</v>
      </c>
      <c r="Q125" s="2">
        <f>IF(ISNUMBER(SMALL(#REF!,ROW()-2)),SMALL(#REF!,ROW()-2),"")</f>
      </c>
      <c r="R125" s="2">
        <f t="shared" si="18"/>
        <v>1</v>
      </c>
      <c r="T125" s="2">
        <f>IF(ISNUMBER(SMALL(#REF!,ROW()-2)),SMALL(#REF!,ROW()-2),"")</f>
      </c>
      <c r="U125" s="2">
        <f t="shared" si="19"/>
        <v>1</v>
      </c>
      <c r="W125" s="2">
        <f>IF(ISNUMBER(LARGE(#REF!,ROW()-2)),LARGE(#REF!,ROW()-2),"")</f>
      </c>
      <c r="X125" s="2">
        <f t="shared" si="20"/>
        <v>1</v>
      </c>
      <c r="Z125" s="2">
        <f>IF(ISNUMBER(SMALL(#REF!,ROW()-2)),SMALL(#REF!,ROW()-2),"")</f>
      </c>
      <c r="AA125" s="2">
        <f t="shared" si="21"/>
        <v>1</v>
      </c>
      <c r="AC125" s="41"/>
      <c r="AD125" s="5">
        <f>IF(ISNUMBER(LARGE(AC:AC,ROW()-2)),LARGE(AC:AC,ROW()-2),"")</f>
      </c>
      <c r="AF125" s="36"/>
      <c r="AG125" s="27"/>
      <c r="AH125" s="36"/>
      <c r="AI125" s="2">
        <f>IF(ISNUMBER(SMALL(#REF!,ROW()-2)),SMALL(#REF!,ROW()-2),"")</f>
      </c>
      <c r="AJ125" s="2">
        <f t="shared" si="14"/>
        <v>1</v>
      </c>
      <c r="AK125" s="36"/>
      <c r="AM125" s="2">
        <f>IF(ISNUMBER(SMALL(#REF!,ROW()-2)),SMALL(#REF!,ROW()-2),"")</f>
      </c>
      <c r="AN125" s="2">
        <f t="shared" si="15"/>
        <v>1</v>
      </c>
      <c r="BE125" s="36"/>
      <c r="BF125" s="36"/>
      <c r="BG125" s="36"/>
      <c r="BH125" s="36"/>
      <c r="BI125" s="37"/>
      <c r="BJ125" s="37"/>
      <c r="BK125" s="37"/>
      <c r="BL125" s="39"/>
      <c r="BM125" s="39"/>
      <c r="BN125" s="7">
        <f>IF(ISNUMBER(SMALL(BL:BL,ROW()-2)),SMALL(BL:BL,ROW()-2),"")</f>
      </c>
      <c r="BO125" s="2">
        <f t="shared" si="16"/>
        <v>1</v>
      </c>
      <c r="BW125" s="4"/>
      <c r="BX125" s="4"/>
      <c r="BY125" s="4"/>
      <c r="BZ125" s="4"/>
      <c r="CA125" s="4"/>
      <c r="CB125" s="4"/>
      <c r="CC125" s="4"/>
      <c r="CD125" s="4"/>
      <c r="CE125" s="13"/>
      <c r="CF125" s="13"/>
      <c r="CG125" s="13"/>
      <c r="CH125" s="13"/>
      <c r="CI125" s="13"/>
      <c r="CJ125" s="13"/>
      <c r="CK125" s="13"/>
      <c r="CL125" s="13"/>
      <c r="CM125" s="13"/>
      <c r="CN125" s="13"/>
      <c r="CO125" s="13"/>
      <c r="CP125" s="13"/>
    </row>
    <row r="126" spans="1:94" ht="12" customHeight="1">
      <c r="A126" s="28"/>
      <c r="B126" s="13">
        <f t="shared" si="12"/>
      </c>
      <c r="C126" s="38"/>
      <c r="D126" s="40">
        <f>IF(ISNUMBER(#REF!),VLOOKUP(BL126,BN:BO,2,FALSE),"")</f>
      </c>
      <c r="E126" s="4"/>
      <c r="F126" s="12" t="e">
        <f>#REF!</f>
        <v>#REF!</v>
      </c>
      <c r="G126" s="25" t="e">
        <f>#REF!</f>
        <v>#REF!</v>
      </c>
      <c r="H126" s="26" t="e">
        <f>#REF!</f>
        <v>#REF!</v>
      </c>
      <c r="I126" s="7">
        <f>IF(ISNUMBER(#REF!),CONCATENATE(#REF!+100,F126+100,H126+100,G126+100)+0,"")</f>
      </c>
      <c r="J126" s="7">
        <f>IF(ISNUMBER(SMALL(I:I,ROW()-2)),SMALL(I:I,ROW()-2),"")</f>
      </c>
      <c r="K126" s="2">
        <f t="shared" si="17"/>
        <v>1</v>
      </c>
      <c r="N126" s="2">
        <f>IF(ISNUMBER(LARGE(#REF!,ROW()-2)),LARGE(#REF!,ROW()-2),"")</f>
      </c>
      <c r="O126" s="2">
        <f t="shared" si="22"/>
        <v>1</v>
      </c>
      <c r="Q126" s="2">
        <f>IF(ISNUMBER(SMALL(#REF!,ROW()-2)),SMALL(#REF!,ROW()-2),"")</f>
      </c>
      <c r="R126" s="2">
        <f t="shared" si="18"/>
        <v>1</v>
      </c>
      <c r="T126" s="2">
        <f>IF(ISNUMBER(SMALL(#REF!,ROW()-2)),SMALL(#REF!,ROW()-2),"")</f>
      </c>
      <c r="U126" s="2">
        <f t="shared" si="19"/>
        <v>1</v>
      </c>
      <c r="W126" s="2">
        <f>IF(ISNUMBER(LARGE(#REF!,ROW()-2)),LARGE(#REF!,ROW()-2),"")</f>
      </c>
      <c r="X126" s="2">
        <f t="shared" si="20"/>
        <v>1</v>
      </c>
      <c r="Z126" s="2">
        <f>IF(ISNUMBER(SMALL(#REF!,ROW()-2)),SMALL(#REF!,ROW()-2),"")</f>
      </c>
      <c r="AA126" s="2">
        <f t="shared" si="21"/>
        <v>1</v>
      </c>
      <c r="AC126" s="41" t="e">
        <f>IF(#REF!,#REF!+0,0)</f>
        <v>#REF!</v>
      </c>
      <c r="AD126" s="5">
        <f>IF(ISNUMBER(LARGE(AC:AC,ROW()-2)),LARGE(AC:AC,ROW()-2),"")</f>
      </c>
      <c r="AF126" s="36">
        <f>IF(ISNUMBER(AC126),VLOOKUP(AC126,AD:AE,2,FALSE),"")</f>
      </c>
      <c r="AG126" s="27"/>
      <c r="AH126" s="36" t="e">
        <f>#REF!</f>
        <v>#REF!</v>
      </c>
      <c r="AI126" s="2">
        <f>IF(ISNUMBER(SMALL(#REF!,ROW()-2)),SMALL(#REF!,ROW()-2),"")</f>
      </c>
      <c r="AJ126" s="2">
        <f t="shared" si="14"/>
        <v>1</v>
      </c>
      <c r="AK126" s="36">
        <f>IF(ISNUMBER(AH126),VLOOKUP(AH126,AI:AJ,2,FALSE),"")</f>
      </c>
      <c r="AM126" s="2">
        <f>IF(ISNUMBER(SMALL(#REF!,ROW()-2)),SMALL(#REF!,ROW()-2),"")</f>
      </c>
      <c r="AN126" s="2">
        <f t="shared" si="15"/>
        <v>1</v>
      </c>
      <c r="BE126" s="36" t="e">
        <f>#REF!</f>
        <v>#REF!</v>
      </c>
      <c r="BF126" s="36" t="e">
        <f>SUM(#REF!,#REF!,#REF!)</f>
        <v>#REF!</v>
      </c>
      <c r="BG126" s="37" t="e">
        <f>SUM(#REF!,#REF!,#REF!)</f>
        <v>#REF!</v>
      </c>
      <c r="BH126" s="37" t="e">
        <f>#REF!</f>
        <v>#REF!</v>
      </c>
      <c r="BI126" s="37" t="e">
        <f>#REF!</f>
        <v>#REF!</v>
      </c>
      <c r="BJ126" s="37" t="e">
        <f>SUM(#REF!,#REF!,#REF!)</f>
        <v>#REF!</v>
      </c>
      <c r="BK126" s="37" t="e">
        <f>#REF!</f>
        <v>#REF!</v>
      </c>
      <c r="BL126" s="39">
        <f>IF(ISNUMBER(#REF!),CONCATENATE(BE126+10,BF126+10,BG126+10,BH126+10,BJ126+10)+0,"")</f>
      </c>
      <c r="BM126" s="39">
        <f>IF(ISNUMBER(SMALL(BL:BL,ROW()-2)),SMALL(BL:BL,ROW()-2),"")</f>
      </c>
      <c r="BN126" s="7">
        <f>IF(ISNUMBER(SMALL(BL:BL,ROW()-2)),SMALL(BL:BL,ROW()-2),"")</f>
      </c>
      <c r="BO126" s="2">
        <f t="shared" si="16"/>
        <v>1</v>
      </c>
      <c r="BW126" s="4"/>
      <c r="BX126" s="4"/>
      <c r="BY126" s="4"/>
      <c r="BZ126" s="4"/>
      <c r="CA126" s="4"/>
      <c r="CB126" s="4"/>
      <c r="CC126" s="4"/>
      <c r="CD126" s="4"/>
      <c r="CE126" s="13"/>
      <c r="CF126" s="13"/>
      <c r="CG126" s="13"/>
      <c r="CH126" s="13"/>
      <c r="CI126" s="13"/>
      <c r="CJ126" s="13"/>
      <c r="CK126" s="13"/>
      <c r="CL126" s="13"/>
      <c r="CM126" s="13"/>
      <c r="CN126" s="13"/>
      <c r="CO126" s="13"/>
      <c r="CP126" s="13"/>
    </row>
    <row r="127" spans="1:94" ht="12" customHeight="1">
      <c r="A127" s="28"/>
      <c r="B127" s="13">
        <f t="shared" si="12"/>
      </c>
      <c r="C127" s="38"/>
      <c r="D127" s="40"/>
      <c r="E127" s="4"/>
      <c r="F127" s="12" t="e">
        <f>#REF!</f>
        <v>#REF!</v>
      </c>
      <c r="G127" s="25" t="e">
        <f>#REF!</f>
        <v>#REF!</v>
      </c>
      <c r="H127" s="26" t="e">
        <f>#REF!</f>
        <v>#REF!</v>
      </c>
      <c r="I127" s="7">
        <f>IF(ISNUMBER(#REF!),CONCATENATE(#REF!+100,F127+100,H127+100,G127+100)+0,"")</f>
      </c>
      <c r="J127" s="7">
        <f>IF(ISNUMBER(SMALL(I:I,ROW()-2)),SMALL(I:I,ROW()-2),"")</f>
      </c>
      <c r="K127" s="2">
        <f t="shared" si="17"/>
        <v>1</v>
      </c>
      <c r="N127" s="2">
        <f>IF(ISNUMBER(LARGE(#REF!,ROW()-2)),LARGE(#REF!,ROW()-2),"")</f>
      </c>
      <c r="O127" s="2">
        <f t="shared" si="22"/>
        <v>1</v>
      </c>
      <c r="Q127" s="2">
        <f>IF(ISNUMBER(SMALL(#REF!,ROW()-2)),SMALL(#REF!,ROW()-2),"")</f>
      </c>
      <c r="R127" s="2">
        <f t="shared" si="18"/>
        <v>1</v>
      </c>
      <c r="T127" s="2">
        <f>IF(ISNUMBER(SMALL(#REF!,ROW()-2)),SMALL(#REF!,ROW()-2),"")</f>
      </c>
      <c r="U127" s="2">
        <f t="shared" si="19"/>
        <v>1</v>
      </c>
      <c r="W127" s="2">
        <f>IF(ISNUMBER(LARGE(#REF!,ROW()-2)),LARGE(#REF!,ROW()-2),"")</f>
      </c>
      <c r="X127" s="2">
        <f t="shared" si="20"/>
        <v>1</v>
      </c>
      <c r="Z127" s="2">
        <f>IF(ISNUMBER(SMALL(#REF!,ROW()-2)),SMALL(#REF!,ROW()-2),"")</f>
      </c>
      <c r="AA127" s="2">
        <f t="shared" si="21"/>
        <v>1</v>
      </c>
      <c r="AC127" s="41"/>
      <c r="AD127" s="5">
        <f>IF(ISNUMBER(LARGE(AC:AC,ROW()-2)),LARGE(AC:AC,ROW()-2),"")</f>
      </c>
      <c r="AF127" s="36"/>
      <c r="AG127" s="27"/>
      <c r="AH127" s="36"/>
      <c r="AI127" s="2">
        <f>IF(ISNUMBER(SMALL(#REF!,ROW()-2)),SMALL(#REF!,ROW()-2),"")</f>
      </c>
      <c r="AJ127" s="2">
        <f t="shared" si="14"/>
        <v>1</v>
      </c>
      <c r="AK127" s="36"/>
      <c r="AM127" s="2">
        <f>IF(ISNUMBER(SMALL(#REF!,ROW()-2)),SMALL(#REF!,ROW()-2),"")</f>
      </c>
      <c r="AN127" s="2">
        <f t="shared" si="15"/>
        <v>1</v>
      </c>
      <c r="BE127" s="36"/>
      <c r="BF127" s="36"/>
      <c r="BG127" s="36"/>
      <c r="BH127" s="36"/>
      <c r="BI127" s="37"/>
      <c r="BJ127" s="37"/>
      <c r="BK127" s="37"/>
      <c r="BL127" s="39"/>
      <c r="BM127" s="39"/>
      <c r="BN127" s="7">
        <f>IF(ISNUMBER(SMALL(BL:BL,ROW()-2)),SMALL(BL:BL,ROW()-2),"")</f>
      </c>
      <c r="BO127" s="2">
        <f t="shared" si="16"/>
        <v>1</v>
      </c>
      <c r="BW127" s="4"/>
      <c r="BX127" s="4"/>
      <c r="BY127" s="4"/>
      <c r="BZ127" s="4"/>
      <c r="CA127" s="4"/>
      <c r="CB127" s="4"/>
      <c r="CC127" s="4"/>
      <c r="CD127" s="4"/>
      <c r="CE127" s="13"/>
      <c r="CF127" s="13"/>
      <c r="CG127" s="13"/>
      <c r="CH127" s="13"/>
      <c r="CI127" s="13"/>
      <c r="CJ127" s="13"/>
      <c r="CK127" s="13"/>
      <c r="CL127" s="13"/>
      <c r="CM127" s="13"/>
      <c r="CN127" s="13"/>
      <c r="CO127" s="13"/>
      <c r="CP127" s="13"/>
    </row>
    <row r="128" spans="1:94" ht="12" customHeight="1">
      <c r="A128" s="28"/>
      <c r="B128" s="13">
        <f t="shared" si="12"/>
        <v>42</v>
      </c>
      <c r="C128" s="38"/>
      <c r="D128" s="40"/>
      <c r="E128" s="4"/>
      <c r="F128" s="12" t="e">
        <f>#REF!</f>
        <v>#REF!</v>
      </c>
      <c r="G128" s="25" t="e">
        <f>#REF!</f>
        <v>#REF!</v>
      </c>
      <c r="H128" s="26" t="e">
        <f>#REF!</f>
        <v>#REF!</v>
      </c>
      <c r="I128" s="7">
        <f>IF(ISNUMBER(#REF!),CONCATENATE(#REF!+100,F128+100,H128+100,G128+100)+0,"")</f>
      </c>
      <c r="J128" s="7">
        <f>IF(ISNUMBER(SMALL(I:I,ROW()-2)),SMALL(I:I,ROW()-2),"")</f>
      </c>
      <c r="K128" s="2">
        <f t="shared" si="17"/>
        <v>1</v>
      </c>
      <c r="N128" s="2">
        <f>IF(ISNUMBER(LARGE(#REF!,ROW()-2)),LARGE(#REF!,ROW()-2),"")</f>
      </c>
      <c r="O128" s="2">
        <f t="shared" si="22"/>
        <v>1</v>
      </c>
      <c r="Q128" s="2">
        <f>IF(ISNUMBER(SMALL(#REF!,ROW()-2)),SMALL(#REF!,ROW()-2),"")</f>
      </c>
      <c r="R128" s="2">
        <f t="shared" si="18"/>
        <v>1</v>
      </c>
      <c r="T128" s="2">
        <f>IF(ISNUMBER(SMALL(#REF!,ROW()-2)),SMALL(#REF!,ROW()-2),"")</f>
      </c>
      <c r="U128" s="2">
        <f t="shared" si="19"/>
        <v>1</v>
      </c>
      <c r="W128" s="2">
        <f>IF(ISNUMBER(LARGE(#REF!,ROW()-2)),LARGE(#REF!,ROW()-2),"")</f>
      </c>
      <c r="X128" s="2">
        <f t="shared" si="20"/>
        <v>1</v>
      </c>
      <c r="Z128" s="2">
        <f>IF(ISNUMBER(SMALL(#REF!,ROW()-2)),SMALL(#REF!,ROW()-2),"")</f>
      </c>
      <c r="AA128" s="2">
        <f t="shared" si="21"/>
        <v>1</v>
      </c>
      <c r="AC128" s="41"/>
      <c r="AD128" s="5">
        <f>IF(ISNUMBER(LARGE(AC:AC,ROW()-2)),LARGE(AC:AC,ROW()-2),"")</f>
      </c>
      <c r="AF128" s="36"/>
      <c r="AG128" s="27"/>
      <c r="AH128" s="36"/>
      <c r="AI128" s="2">
        <f>IF(ISNUMBER(SMALL(#REF!,ROW()-2)),SMALL(#REF!,ROW()-2),"")</f>
      </c>
      <c r="AJ128" s="2">
        <f t="shared" si="14"/>
        <v>1</v>
      </c>
      <c r="AK128" s="36"/>
      <c r="AM128" s="2">
        <f>IF(ISNUMBER(SMALL(#REF!,ROW()-2)),SMALL(#REF!,ROW()-2),"")</f>
      </c>
      <c r="AN128" s="2">
        <f t="shared" si="15"/>
        <v>1</v>
      </c>
      <c r="BE128" s="36"/>
      <c r="BF128" s="36"/>
      <c r="BG128" s="36"/>
      <c r="BH128" s="36"/>
      <c r="BI128" s="37"/>
      <c r="BJ128" s="37"/>
      <c r="BK128" s="37"/>
      <c r="BL128" s="39"/>
      <c r="BM128" s="39"/>
      <c r="BN128" s="7">
        <f>IF(ISNUMBER(SMALL(BL:BL,ROW()-2)),SMALL(BL:BL,ROW()-2),"")</f>
      </c>
      <c r="BO128" s="2">
        <f t="shared" si="16"/>
        <v>1</v>
      </c>
      <c r="BW128" s="4"/>
      <c r="BX128" s="4"/>
      <c r="BY128" s="4"/>
      <c r="BZ128" s="4"/>
      <c r="CA128" s="4"/>
      <c r="CB128" s="4"/>
      <c r="CC128" s="4"/>
      <c r="CD128" s="4"/>
      <c r="CE128" s="13"/>
      <c r="CF128" s="13"/>
      <c r="CG128" s="13"/>
      <c r="CH128" s="13"/>
      <c r="CI128" s="13"/>
      <c r="CJ128" s="13"/>
      <c r="CK128" s="13"/>
      <c r="CL128" s="13"/>
      <c r="CM128" s="13"/>
      <c r="CN128" s="13"/>
      <c r="CO128" s="13"/>
      <c r="CP128" s="13"/>
    </row>
    <row r="129" spans="1:94" ht="12" customHeight="1">
      <c r="A129" s="28"/>
      <c r="B129" s="13">
        <f t="shared" si="12"/>
      </c>
      <c r="C129" s="38"/>
      <c r="D129" s="40">
        <f>IF(ISNUMBER(#REF!),VLOOKUP(BL129,BN:BO,2,FALSE),"")</f>
      </c>
      <c r="E129" s="4"/>
      <c r="F129" s="12" t="e">
        <f>#REF!</f>
        <v>#REF!</v>
      </c>
      <c r="G129" s="25" t="e">
        <f>#REF!</f>
        <v>#REF!</v>
      </c>
      <c r="H129" s="26" t="e">
        <f>#REF!</f>
        <v>#REF!</v>
      </c>
      <c r="I129" s="7">
        <f>IF(ISNUMBER(#REF!),CONCATENATE(#REF!+100,F129+100,H129+100,G129+100)+0,"")</f>
      </c>
      <c r="J129" s="7">
        <f>IF(ISNUMBER(SMALL(I:I,ROW()-2)),SMALL(I:I,ROW()-2),"")</f>
      </c>
      <c r="K129" s="2">
        <f t="shared" si="17"/>
        <v>1</v>
      </c>
      <c r="N129" s="2">
        <f>IF(ISNUMBER(LARGE(#REF!,ROW()-2)),LARGE(#REF!,ROW()-2),"")</f>
      </c>
      <c r="O129" s="2">
        <f t="shared" si="22"/>
        <v>1</v>
      </c>
      <c r="Q129" s="2">
        <f>IF(ISNUMBER(SMALL(#REF!,ROW()-2)),SMALL(#REF!,ROW()-2),"")</f>
      </c>
      <c r="R129" s="2">
        <f t="shared" si="18"/>
        <v>1</v>
      </c>
      <c r="T129" s="2">
        <f>IF(ISNUMBER(SMALL(#REF!,ROW()-2)),SMALL(#REF!,ROW()-2),"")</f>
      </c>
      <c r="U129" s="2">
        <f t="shared" si="19"/>
        <v>1</v>
      </c>
      <c r="W129" s="2">
        <f>IF(ISNUMBER(LARGE(#REF!,ROW()-2)),LARGE(#REF!,ROW()-2),"")</f>
      </c>
      <c r="X129" s="2">
        <f t="shared" si="20"/>
        <v>1</v>
      </c>
      <c r="Z129" s="2">
        <f>IF(ISNUMBER(SMALL(#REF!,ROW()-2)),SMALL(#REF!,ROW()-2),"")</f>
      </c>
      <c r="AA129" s="2">
        <f t="shared" si="21"/>
        <v>1</v>
      </c>
      <c r="AC129" s="41" t="e">
        <f>IF(#REF!,#REF!+0,0)</f>
        <v>#REF!</v>
      </c>
      <c r="AD129" s="5">
        <f>IF(ISNUMBER(LARGE(AC:AC,ROW()-2)),LARGE(AC:AC,ROW()-2),"")</f>
      </c>
      <c r="AF129" s="36">
        <f>IF(ISNUMBER(AC129),VLOOKUP(AC129,AD:AE,2,FALSE),"")</f>
      </c>
      <c r="AG129" s="27"/>
      <c r="AH129" s="36" t="e">
        <f>#REF!</f>
        <v>#REF!</v>
      </c>
      <c r="AI129" s="2">
        <f>IF(ISNUMBER(SMALL(#REF!,ROW()-2)),SMALL(#REF!,ROW()-2),"")</f>
      </c>
      <c r="AJ129" s="2">
        <f t="shared" si="14"/>
        <v>1</v>
      </c>
      <c r="AK129" s="36">
        <f>IF(ISNUMBER(AH129),VLOOKUP(AH129,AI:AJ,2,FALSE),"")</f>
      </c>
      <c r="AM129" s="2">
        <f>IF(ISNUMBER(SMALL(#REF!,ROW()-2)),SMALL(#REF!,ROW()-2),"")</f>
      </c>
      <c r="AN129" s="2">
        <f t="shared" si="15"/>
        <v>1</v>
      </c>
      <c r="BE129" s="36" t="e">
        <f>#REF!</f>
        <v>#REF!</v>
      </c>
      <c r="BF129" s="36" t="e">
        <f>SUM(#REF!,#REF!,#REF!)</f>
        <v>#REF!</v>
      </c>
      <c r="BG129" s="37" t="e">
        <f>SUM(#REF!,#REF!,#REF!)</f>
        <v>#REF!</v>
      </c>
      <c r="BH129" s="37" t="e">
        <f>#REF!</f>
        <v>#REF!</v>
      </c>
      <c r="BI129" s="37" t="e">
        <f>#REF!</f>
        <v>#REF!</v>
      </c>
      <c r="BJ129" s="37" t="e">
        <f>SUM(#REF!,#REF!,#REF!)</f>
        <v>#REF!</v>
      </c>
      <c r="BK129" s="37" t="e">
        <f>#REF!</f>
        <v>#REF!</v>
      </c>
      <c r="BL129" s="39">
        <f>IF(ISNUMBER(#REF!),CONCATENATE(BE129+10,BF129+10,BG129+10,BH129+10,BJ129+10)+0,"")</f>
      </c>
      <c r="BM129" s="39">
        <f>IF(ISNUMBER(SMALL(BL:BL,ROW()-2)),SMALL(BL:BL,ROW()-2),"")</f>
      </c>
      <c r="BN129" s="7">
        <f>IF(ISNUMBER(SMALL(BL:BL,ROW()-2)),SMALL(BL:BL,ROW()-2),"")</f>
      </c>
      <c r="BO129" s="2">
        <f t="shared" si="16"/>
        <v>1</v>
      </c>
      <c r="BW129" s="4"/>
      <c r="BX129" s="4"/>
      <c r="BY129" s="4"/>
      <c r="BZ129" s="4"/>
      <c r="CA129" s="4"/>
      <c r="CB129" s="4"/>
      <c r="CC129" s="4"/>
      <c r="CD129" s="4"/>
      <c r="CE129" s="13"/>
      <c r="CF129" s="13"/>
      <c r="CG129" s="13"/>
      <c r="CH129" s="13"/>
      <c r="CI129" s="13"/>
      <c r="CJ129" s="13"/>
      <c r="CK129" s="13"/>
      <c r="CL129" s="13"/>
      <c r="CM129" s="13"/>
      <c r="CN129" s="13"/>
      <c r="CO129" s="13"/>
      <c r="CP129" s="13"/>
    </row>
    <row r="130" spans="1:94" ht="12" customHeight="1">
      <c r="A130" s="28"/>
      <c r="B130" s="13">
        <f t="shared" si="12"/>
      </c>
      <c r="C130" s="38"/>
      <c r="D130" s="40"/>
      <c r="E130" s="4"/>
      <c r="F130" s="12" t="e">
        <f>#REF!</f>
        <v>#REF!</v>
      </c>
      <c r="G130" s="25" t="e">
        <f>#REF!</f>
        <v>#REF!</v>
      </c>
      <c r="H130" s="26" t="e">
        <f>#REF!</f>
        <v>#REF!</v>
      </c>
      <c r="I130" s="7">
        <f>IF(ISNUMBER(#REF!),CONCATENATE(#REF!+100,F130+100,H130+100,G130+100)+0,"")</f>
      </c>
      <c r="J130" s="7">
        <f>IF(ISNUMBER(SMALL(I:I,ROW()-2)),SMALL(I:I,ROW()-2),"")</f>
      </c>
      <c r="K130" s="2">
        <f t="shared" si="17"/>
        <v>1</v>
      </c>
      <c r="N130" s="2">
        <f>IF(ISNUMBER(LARGE(#REF!,ROW()-2)),LARGE(#REF!,ROW()-2),"")</f>
      </c>
      <c r="O130" s="2">
        <f t="shared" si="22"/>
        <v>1</v>
      </c>
      <c r="Q130" s="2">
        <f>IF(ISNUMBER(SMALL(#REF!,ROW()-2)),SMALL(#REF!,ROW()-2),"")</f>
      </c>
      <c r="R130" s="2">
        <f t="shared" si="18"/>
        <v>1</v>
      </c>
      <c r="T130" s="2">
        <f>IF(ISNUMBER(SMALL(#REF!,ROW()-2)),SMALL(#REF!,ROW()-2),"")</f>
      </c>
      <c r="U130" s="2">
        <f t="shared" si="19"/>
        <v>1</v>
      </c>
      <c r="W130" s="2">
        <f>IF(ISNUMBER(LARGE(#REF!,ROW()-2)),LARGE(#REF!,ROW()-2),"")</f>
      </c>
      <c r="X130" s="2">
        <f t="shared" si="20"/>
        <v>1</v>
      </c>
      <c r="Z130" s="2">
        <f>IF(ISNUMBER(SMALL(#REF!,ROW()-2)),SMALL(#REF!,ROW()-2),"")</f>
      </c>
      <c r="AA130" s="2">
        <f t="shared" si="21"/>
        <v>1</v>
      </c>
      <c r="AC130" s="41"/>
      <c r="AD130" s="5">
        <f>IF(ISNUMBER(LARGE(AC:AC,ROW()-2)),LARGE(AC:AC,ROW()-2),"")</f>
      </c>
      <c r="AF130" s="36"/>
      <c r="AG130" s="27"/>
      <c r="AH130" s="36"/>
      <c r="AI130" s="2">
        <f>IF(ISNUMBER(SMALL(#REF!,ROW()-2)),SMALL(#REF!,ROW()-2),"")</f>
      </c>
      <c r="AJ130" s="2">
        <f t="shared" si="14"/>
        <v>1</v>
      </c>
      <c r="AK130" s="36"/>
      <c r="AM130" s="2">
        <f>IF(ISNUMBER(SMALL(#REF!,ROW()-2)),SMALL(#REF!,ROW()-2),"")</f>
      </c>
      <c r="AN130" s="2">
        <f t="shared" si="15"/>
        <v>1</v>
      </c>
      <c r="BE130" s="36"/>
      <c r="BF130" s="36"/>
      <c r="BG130" s="36"/>
      <c r="BH130" s="36"/>
      <c r="BI130" s="37"/>
      <c r="BJ130" s="37"/>
      <c r="BK130" s="37"/>
      <c r="BL130" s="39"/>
      <c r="BM130" s="39"/>
      <c r="BN130" s="7">
        <f>IF(ISNUMBER(SMALL(BL:BL,ROW()-2)),SMALL(BL:BL,ROW()-2),"")</f>
      </c>
      <c r="BO130" s="2">
        <f t="shared" si="16"/>
        <v>1</v>
      </c>
      <c r="BW130" s="4"/>
      <c r="BX130" s="4"/>
      <c r="BY130" s="4"/>
      <c r="BZ130" s="4"/>
      <c r="CA130" s="4"/>
      <c r="CB130" s="4"/>
      <c r="CC130" s="4"/>
      <c r="CD130" s="4"/>
      <c r="CE130" s="13"/>
      <c r="CF130" s="13"/>
      <c r="CG130" s="13"/>
      <c r="CH130" s="13"/>
      <c r="CI130" s="13"/>
      <c r="CJ130" s="13"/>
      <c r="CK130" s="13"/>
      <c r="CL130" s="13"/>
      <c r="CM130" s="13"/>
      <c r="CN130" s="13"/>
      <c r="CO130" s="13"/>
      <c r="CP130" s="13"/>
    </row>
    <row r="131" spans="1:94" ht="12" customHeight="1">
      <c r="A131" s="28"/>
      <c r="B131" s="13">
        <f aca="true" t="shared" si="23" ref="B131:B159">IF(MOD(ROW(),3)=2,((ROW()+1)/3)-1,"")</f>
        <v>43</v>
      </c>
      <c r="C131" s="38"/>
      <c r="D131" s="40"/>
      <c r="E131" s="4"/>
      <c r="F131" s="12" t="e">
        <f>#REF!</f>
        <v>#REF!</v>
      </c>
      <c r="G131" s="25" t="e">
        <f>#REF!</f>
        <v>#REF!</v>
      </c>
      <c r="H131" s="26" t="e">
        <f>#REF!</f>
        <v>#REF!</v>
      </c>
      <c r="I131" s="7">
        <f>IF(ISNUMBER(#REF!),CONCATENATE(#REF!+100,F131+100,H131+100,G131+100)+0,"")</f>
      </c>
      <c r="J131" s="7">
        <f>IF(ISNUMBER(SMALL(I:I,ROW()-2)),SMALL(I:I,ROW()-2),"")</f>
      </c>
      <c r="K131" s="2">
        <f t="shared" si="17"/>
        <v>1</v>
      </c>
      <c r="N131" s="2">
        <f>IF(ISNUMBER(LARGE(#REF!,ROW()-2)),LARGE(#REF!,ROW()-2),"")</f>
      </c>
      <c r="O131" s="2">
        <f t="shared" si="22"/>
        <v>1</v>
      </c>
      <c r="Q131" s="2">
        <f>IF(ISNUMBER(SMALL(#REF!,ROW()-2)),SMALL(#REF!,ROW()-2),"")</f>
      </c>
      <c r="R131" s="2">
        <f t="shared" si="18"/>
        <v>1</v>
      </c>
      <c r="T131" s="2">
        <f>IF(ISNUMBER(SMALL(#REF!,ROW()-2)),SMALL(#REF!,ROW()-2),"")</f>
      </c>
      <c r="U131" s="2">
        <f t="shared" si="19"/>
        <v>1</v>
      </c>
      <c r="W131" s="2">
        <f>IF(ISNUMBER(LARGE(#REF!,ROW()-2)),LARGE(#REF!,ROW()-2),"")</f>
      </c>
      <c r="X131" s="2">
        <f t="shared" si="20"/>
        <v>1</v>
      </c>
      <c r="Z131" s="2">
        <f>IF(ISNUMBER(SMALL(#REF!,ROW()-2)),SMALL(#REF!,ROW()-2),"")</f>
      </c>
      <c r="AA131" s="2">
        <f t="shared" si="21"/>
        <v>1</v>
      </c>
      <c r="AC131" s="41"/>
      <c r="AD131" s="5">
        <f>IF(ISNUMBER(LARGE(AC:AC,ROW()-2)),LARGE(AC:AC,ROW()-2),"")</f>
      </c>
      <c r="AF131" s="36"/>
      <c r="AG131" s="27"/>
      <c r="AH131" s="36"/>
      <c r="AI131" s="2">
        <f>IF(ISNUMBER(SMALL(#REF!,ROW()-2)),SMALL(#REF!,ROW()-2),"")</f>
      </c>
      <c r="AJ131" s="2">
        <f t="shared" si="14"/>
        <v>1</v>
      </c>
      <c r="AK131" s="36"/>
      <c r="AM131" s="2">
        <f>IF(ISNUMBER(SMALL(#REF!,ROW()-2)),SMALL(#REF!,ROW()-2),"")</f>
      </c>
      <c r="AN131" s="2">
        <f t="shared" si="15"/>
        <v>1</v>
      </c>
      <c r="BE131" s="36"/>
      <c r="BF131" s="36"/>
      <c r="BG131" s="36"/>
      <c r="BH131" s="36"/>
      <c r="BI131" s="37"/>
      <c r="BJ131" s="37"/>
      <c r="BK131" s="37"/>
      <c r="BL131" s="39"/>
      <c r="BM131" s="39"/>
      <c r="BN131" s="7">
        <f>IF(ISNUMBER(SMALL(BL:BL,ROW()-2)),SMALL(BL:BL,ROW()-2),"")</f>
      </c>
      <c r="BO131" s="2">
        <f t="shared" si="16"/>
        <v>1</v>
      </c>
      <c r="BW131" s="4"/>
      <c r="BX131" s="4"/>
      <c r="BY131" s="4"/>
      <c r="BZ131" s="4"/>
      <c r="CA131" s="4"/>
      <c r="CB131" s="4"/>
      <c r="CC131" s="4"/>
      <c r="CD131" s="4"/>
      <c r="CE131" s="13"/>
      <c r="CF131" s="13"/>
      <c r="CG131" s="13"/>
      <c r="CH131" s="13"/>
      <c r="CI131" s="13"/>
      <c r="CJ131" s="13"/>
      <c r="CK131" s="13"/>
      <c r="CL131" s="13"/>
      <c r="CM131" s="13"/>
      <c r="CN131" s="13"/>
      <c r="CO131" s="13"/>
      <c r="CP131" s="13"/>
    </row>
    <row r="132" spans="1:94" ht="12" customHeight="1">
      <c r="A132" s="28"/>
      <c r="B132" s="13">
        <f t="shared" si="23"/>
      </c>
      <c r="C132" s="38"/>
      <c r="D132" s="40">
        <f>IF(ISNUMBER(#REF!),VLOOKUP(BL132,BN:BO,2,FALSE),"")</f>
      </c>
      <c r="E132" s="4"/>
      <c r="F132" s="12" t="e">
        <f>#REF!</f>
        <v>#REF!</v>
      </c>
      <c r="G132" s="25" t="e">
        <f>#REF!</f>
        <v>#REF!</v>
      </c>
      <c r="H132" s="26" t="e">
        <f>#REF!</f>
        <v>#REF!</v>
      </c>
      <c r="I132" s="7">
        <f>IF(ISNUMBER(#REF!),CONCATENATE(#REF!+100,F132+100,H132+100,G132+100)+0,"")</f>
      </c>
      <c r="J132" s="7">
        <f>IF(ISNUMBER(SMALL(I:I,ROW()-2)),SMALL(I:I,ROW()-2),"")</f>
      </c>
      <c r="K132" s="2">
        <f t="shared" si="17"/>
        <v>1</v>
      </c>
      <c r="N132" s="2">
        <f>IF(ISNUMBER(LARGE(#REF!,ROW()-2)),LARGE(#REF!,ROW()-2),"")</f>
      </c>
      <c r="O132" s="2">
        <f aca="true" t="shared" si="24" ref="O132:O159">IF(N131&lt;&gt;N132,O131+1,O131)</f>
        <v>1</v>
      </c>
      <c r="Q132" s="2">
        <f>IF(ISNUMBER(SMALL(#REF!,ROW()-2)),SMALL(#REF!,ROW()-2),"")</f>
      </c>
      <c r="R132" s="2">
        <f t="shared" si="18"/>
        <v>1</v>
      </c>
      <c r="T132" s="2">
        <f>IF(ISNUMBER(SMALL(#REF!,ROW()-2)),SMALL(#REF!,ROW()-2),"")</f>
      </c>
      <c r="U132" s="2">
        <f t="shared" si="19"/>
        <v>1</v>
      </c>
      <c r="W132" s="2">
        <f>IF(ISNUMBER(LARGE(#REF!,ROW()-2)),LARGE(#REF!,ROW()-2),"")</f>
      </c>
      <c r="X132" s="2">
        <f t="shared" si="20"/>
        <v>1</v>
      </c>
      <c r="Z132" s="2">
        <f>IF(ISNUMBER(SMALL(#REF!,ROW()-2)),SMALL(#REF!,ROW()-2),"")</f>
      </c>
      <c r="AA132" s="2">
        <f t="shared" si="21"/>
        <v>1</v>
      </c>
      <c r="AC132" s="41" t="e">
        <f>IF(#REF!,#REF!+0,0)</f>
        <v>#REF!</v>
      </c>
      <c r="AD132" s="5">
        <f>IF(ISNUMBER(LARGE(AC:AC,ROW()-2)),LARGE(AC:AC,ROW()-2),"")</f>
      </c>
      <c r="AF132" s="36">
        <f>IF(ISNUMBER(AC132),VLOOKUP(AC132,AD:AE,2,FALSE),"")</f>
      </c>
      <c r="AG132" s="27"/>
      <c r="AH132" s="36" t="e">
        <f>#REF!</f>
        <v>#REF!</v>
      </c>
      <c r="AI132" s="2">
        <f>IF(ISNUMBER(SMALL(#REF!,ROW()-2)),SMALL(#REF!,ROW()-2),"")</f>
      </c>
      <c r="AJ132" s="2">
        <f aca="true" t="shared" si="25" ref="AJ132:AJ159">IF(AI131&lt;&gt;AI132,AJ131+1,AJ131)</f>
        <v>1</v>
      </c>
      <c r="AK132" s="36">
        <f>IF(ISNUMBER(AH132),VLOOKUP(AH132,AI:AJ,2,FALSE),"")</f>
      </c>
      <c r="AM132" s="2">
        <f>IF(ISNUMBER(SMALL(#REF!,ROW()-2)),SMALL(#REF!,ROW()-2),"")</f>
      </c>
      <c r="AN132" s="2">
        <f aca="true" t="shared" si="26" ref="AN132:AN158">IF(AM131&lt;&gt;AM132,AN131+1,AN131)</f>
        <v>1</v>
      </c>
      <c r="BE132" s="36" t="e">
        <f>#REF!</f>
        <v>#REF!</v>
      </c>
      <c r="BF132" s="36" t="e">
        <f>SUM(#REF!,#REF!,#REF!)</f>
        <v>#REF!</v>
      </c>
      <c r="BG132" s="37" t="e">
        <f>SUM(#REF!,#REF!,#REF!)</f>
        <v>#REF!</v>
      </c>
      <c r="BH132" s="37" t="e">
        <f>#REF!</f>
        <v>#REF!</v>
      </c>
      <c r="BI132" s="37" t="e">
        <f>#REF!</f>
        <v>#REF!</v>
      </c>
      <c r="BJ132" s="37" t="e">
        <f>SUM(#REF!,#REF!,#REF!)</f>
        <v>#REF!</v>
      </c>
      <c r="BK132" s="37" t="e">
        <f>#REF!</f>
        <v>#REF!</v>
      </c>
      <c r="BL132" s="39">
        <f>IF(ISNUMBER(#REF!),CONCATENATE(BE132+10,BF132+10,BG132+10,BH132+10,BJ132+10)+0,"")</f>
      </c>
      <c r="BM132" s="39">
        <f>IF(ISNUMBER(SMALL(BL:BL,ROW()-2)),SMALL(BL:BL,ROW()-2),"")</f>
      </c>
      <c r="BN132" s="7">
        <f>IF(ISNUMBER(SMALL(BL:BL,ROW()-2)),SMALL(BL:BL,ROW()-2),"")</f>
      </c>
      <c r="BO132" s="2">
        <f aca="true" t="shared" si="27" ref="BO132:BO158">IF(BN131&lt;&gt;BN132,BO131+1,BO131)</f>
        <v>1</v>
      </c>
      <c r="BW132" s="4"/>
      <c r="BX132" s="4"/>
      <c r="BY132" s="4"/>
      <c r="BZ132" s="4"/>
      <c r="CA132" s="4"/>
      <c r="CB132" s="4"/>
      <c r="CC132" s="4"/>
      <c r="CD132" s="4"/>
      <c r="CE132" s="13"/>
      <c r="CF132" s="13"/>
      <c r="CG132" s="13"/>
      <c r="CH132" s="13"/>
      <c r="CI132" s="13"/>
      <c r="CJ132" s="13"/>
      <c r="CK132" s="13"/>
      <c r="CL132" s="13"/>
      <c r="CM132" s="13"/>
      <c r="CN132" s="13"/>
      <c r="CO132" s="13"/>
      <c r="CP132" s="13"/>
    </row>
    <row r="133" spans="1:94" ht="12" customHeight="1">
      <c r="A133" s="28"/>
      <c r="B133" s="13">
        <f t="shared" si="23"/>
      </c>
      <c r="C133" s="38"/>
      <c r="D133" s="40"/>
      <c r="E133" s="4"/>
      <c r="F133" s="12" t="e">
        <f>#REF!</f>
        <v>#REF!</v>
      </c>
      <c r="G133" s="25" t="e">
        <f>#REF!</f>
        <v>#REF!</v>
      </c>
      <c r="H133" s="26" t="e">
        <f>#REF!</f>
        <v>#REF!</v>
      </c>
      <c r="I133" s="7">
        <f>IF(ISNUMBER(#REF!),CONCATENATE(#REF!+100,F133+100,H133+100,G133+100)+0,"")</f>
      </c>
      <c r="J133" s="7">
        <f>IF(ISNUMBER(SMALL(I:I,ROW()-2)),SMALL(I:I,ROW()-2),"")</f>
      </c>
      <c r="K133" s="2">
        <f aca="true" t="shared" si="28" ref="K133:K158">IF(J132&lt;&gt;J133,K132+1,K132)</f>
        <v>1</v>
      </c>
      <c r="N133" s="2">
        <f>IF(ISNUMBER(LARGE(#REF!,ROW()-2)),LARGE(#REF!,ROW()-2),"")</f>
      </c>
      <c r="O133" s="2">
        <f t="shared" si="24"/>
        <v>1</v>
      </c>
      <c r="Q133" s="2">
        <f>IF(ISNUMBER(SMALL(#REF!,ROW()-2)),SMALL(#REF!,ROW()-2),"")</f>
      </c>
      <c r="R133" s="2">
        <f aca="true" t="shared" si="29" ref="R133:R159">IF(Q132&lt;&gt;Q133,R132+1,R132)</f>
        <v>1</v>
      </c>
      <c r="T133" s="2">
        <f>IF(ISNUMBER(SMALL(#REF!,ROW()-2)),SMALL(#REF!,ROW()-2),"")</f>
      </c>
      <c r="U133" s="2">
        <f aca="true" t="shared" si="30" ref="U133:U159">IF(T132&lt;&gt;T133,U132+1,U132)</f>
        <v>1</v>
      </c>
      <c r="W133" s="2">
        <f>IF(ISNUMBER(LARGE(#REF!,ROW()-2)),LARGE(#REF!,ROW()-2),"")</f>
      </c>
      <c r="X133" s="2">
        <f aca="true" t="shared" si="31" ref="X133:X159">IF(W132&lt;&gt;W133,X132+1,X132)</f>
        <v>1</v>
      </c>
      <c r="Z133" s="2">
        <f>IF(ISNUMBER(SMALL(#REF!,ROW()-2)),SMALL(#REF!,ROW()-2),"")</f>
      </c>
      <c r="AA133" s="2">
        <f aca="true" t="shared" si="32" ref="AA133:AA159">IF(Z132&lt;&gt;Z133,AA132+1,AA132)</f>
        <v>1</v>
      </c>
      <c r="AC133" s="41"/>
      <c r="AD133" s="5">
        <f>IF(ISNUMBER(LARGE(AC:AC,ROW()-2)),LARGE(AC:AC,ROW()-2),"")</f>
      </c>
      <c r="AF133" s="36"/>
      <c r="AG133" s="27"/>
      <c r="AH133" s="36"/>
      <c r="AI133" s="2">
        <f>IF(ISNUMBER(SMALL(#REF!,ROW()-2)),SMALL(#REF!,ROW()-2),"")</f>
      </c>
      <c r="AJ133" s="2">
        <f t="shared" si="25"/>
        <v>1</v>
      </c>
      <c r="AK133" s="36"/>
      <c r="AM133" s="2">
        <f>IF(ISNUMBER(SMALL(#REF!,ROW()-2)),SMALL(#REF!,ROW()-2),"")</f>
      </c>
      <c r="AN133" s="2">
        <f t="shared" si="26"/>
        <v>1</v>
      </c>
      <c r="BE133" s="36"/>
      <c r="BF133" s="36"/>
      <c r="BG133" s="36"/>
      <c r="BH133" s="36"/>
      <c r="BI133" s="37"/>
      <c r="BJ133" s="37"/>
      <c r="BK133" s="37"/>
      <c r="BL133" s="39"/>
      <c r="BM133" s="39"/>
      <c r="BN133" s="7">
        <f>IF(ISNUMBER(SMALL(BL:BL,ROW()-2)),SMALL(BL:BL,ROW()-2),"")</f>
      </c>
      <c r="BO133" s="2">
        <f t="shared" si="27"/>
        <v>1</v>
      </c>
      <c r="BW133" s="4"/>
      <c r="BX133" s="4"/>
      <c r="BY133" s="4"/>
      <c r="BZ133" s="4"/>
      <c r="CA133" s="4"/>
      <c r="CB133" s="4"/>
      <c r="CC133" s="4"/>
      <c r="CD133" s="4"/>
      <c r="CE133" s="13"/>
      <c r="CF133" s="13"/>
      <c r="CG133" s="13"/>
      <c r="CH133" s="13"/>
      <c r="CI133" s="13"/>
      <c r="CJ133" s="13"/>
      <c r="CK133" s="13"/>
      <c r="CL133" s="13"/>
      <c r="CM133" s="13"/>
      <c r="CN133" s="13"/>
      <c r="CO133" s="13"/>
      <c r="CP133" s="13"/>
    </row>
    <row r="134" spans="1:94" ht="12" customHeight="1">
      <c r="A134" s="28"/>
      <c r="B134" s="13">
        <f t="shared" si="23"/>
        <v>44</v>
      </c>
      <c r="C134" s="38"/>
      <c r="D134" s="40"/>
      <c r="E134" s="4"/>
      <c r="F134" s="12" t="e">
        <f>#REF!</f>
        <v>#REF!</v>
      </c>
      <c r="G134" s="25" t="e">
        <f>#REF!</f>
        <v>#REF!</v>
      </c>
      <c r="H134" s="26" t="e">
        <f>#REF!</f>
        <v>#REF!</v>
      </c>
      <c r="I134" s="7">
        <f>IF(ISNUMBER(#REF!),CONCATENATE(#REF!+100,F134+100,H134+100,G134+100)+0,"")</f>
      </c>
      <c r="J134" s="7">
        <f>IF(ISNUMBER(SMALL(I:I,ROW()-2)),SMALL(I:I,ROW()-2),"")</f>
      </c>
      <c r="K134" s="2">
        <f t="shared" si="28"/>
        <v>1</v>
      </c>
      <c r="N134" s="2">
        <f>IF(ISNUMBER(LARGE(#REF!,ROW()-2)),LARGE(#REF!,ROW()-2),"")</f>
      </c>
      <c r="O134" s="2">
        <f t="shared" si="24"/>
        <v>1</v>
      </c>
      <c r="Q134" s="2">
        <f>IF(ISNUMBER(SMALL(#REF!,ROW()-2)),SMALL(#REF!,ROW()-2),"")</f>
      </c>
      <c r="R134" s="2">
        <f t="shared" si="29"/>
        <v>1</v>
      </c>
      <c r="T134" s="2">
        <f>IF(ISNUMBER(SMALL(#REF!,ROW()-2)),SMALL(#REF!,ROW()-2),"")</f>
      </c>
      <c r="U134" s="2">
        <f t="shared" si="30"/>
        <v>1</v>
      </c>
      <c r="W134" s="2">
        <f>IF(ISNUMBER(LARGE(#REF!,ROW()-2)),LARGE(#REF!,ROW()-2),"")</f>
      </c>
      <c r="X134" s="2">
        <f t="shared" si="31"/>
        <v>1</v>
      </c>
      <c r="Z134" s="2">
        <f>IF(ISNUMBER(SMALL(#REF!,ROW()-2)),SMALL(#REF!,ROW()-2),"")</f>
      </c>
      <c r="AA134" s="2">
        <f t="shared" si="32"/>
        <v>1</v>
      </c>
      <c r="AC134" s="41"/>
      <c r="AD134" s="5">
        <f>IF(ISNUMBER(LARGE(AC:AC,ROW()-2)),LARGE(AC:AC,ROW()-2),"")</f>
      </c>
      <c r="AF134" s="36"/>
      <c r="AG134" s="27"/>
      <c r="AH134" s="36"/>
      <c r="AI134" s="2">
        <f>IF(ISNUMBER(SMALL(#REF!,ROW()-2)),SMALL(#REF!,ROW()-2),"")</f>
      </c>
      <c r="AJ134" s="2">
        <f t="shared" si="25"/>
        <v>1</v>
      </c>
      <c r="AK134" s="36"/>
      <c r="AM134" s="2">
        <f>IF(ISNUMBER(SMALL(#REF!,ROW()-2)),SMALL(#REF!,ROW()-2),"")</f>
      </c>
      <c r="AN134" s="2">
        <f t="shared" si="26"/>
        <v>1</v>
      </c>
      <c r="BE134" s="36"/>
      <c r="BF134" s="36"/>
      <c r="BG134" s="36"/>
      <c r="BH134" s="36"/>
      <c r="BI134" s="37"/>
      <c r="BJ134" s="37"/>
      <c r="BK134" s="37"/>
      <c r="BL134" s="39"/>
      <c r="BM134" s="39"/>
      <c r="BN134" s="7">
        <f>IF(ISNUMBER(SMALL(BL:BL,ROW()-2)),SMALL(BL:BL,ROW()-2),"")</f>
      </c>
      <c r="BO134" s="2">
        <f t="shared" si="27"/>
        <v>1</v>
      </c>
      <c r="BW134" s="4"/>
      <c r="BX134" s="4"/>
      <c r="BY134" s="4"/>
      <c r="BZ134" s="4"/>
      <c r="CA134" s="4"/>
      <c r="CB134" s="4"/>
      <c r="CC134" s="4"/>
      <c r="CD134" s="4"/>
      <c r="CE134" s="13"/>
      <c r="CF134" s="13"/>
      <c r="CG134" s="13"/>
      <c r="CH134" s="13"/>
      <c r="CI134" s="13"/>
      <c r="CJ134" s="13"/>
      <c r="CK134" s="13"/>
      <c r="CL134" s="13"/>
      <c r="CM134" s="13"/>
      <c r="CN134" s="13"/>
      <c r="CO134" s="13"/>
      <c r="CP134" s="13"/>
    </row>
    <row r="135" spans="1:94" ht="12" customHeight="1">
      <c r="A135" s="28"/>
      <c r="B135" s="13">
        <f t="shared" si="23"/>
      </c>
      <c r="C135" s="38"/>
      <c r="D135" s="40">
        <f>IF(ISNUMBER(#REF!),VLOOKUP(BL135,BN:BO,2,FALSE),"")</f>
      </c>
      <c r="E135" s="4"/>
      <c r="F135" s="12" t="e">
        <f>#REF!</f>
        <v>#REF!</v>
      </c>
      <c r="G135" s="25" t="e">
        <f>#REF!</f>
        <v>#REF!</v>
      </c>
      <c r="H135" s="26" t="e">
        <f>#REF!</f>
        <v>#REF!</v>
      </c>
      <c r="I135" s="7">
        <f>IF(ISNUMBER(#REF!),CONCATENATE(#REF!+100,F135+100,H135+100,G135+100)+0,"")</f>
      </c>
      <c r="J135" s="7">
        <f>IF(ISNUMBER(SMALL(I:I,ROW()-2)),SMALL(I:I,ROW()-2),"")</f>
      </c>
      <c r="K135" s="2">
        <f t="shared" si="28"/>
        <v>1</v>
      </c>
      <c r="N135" s="2">
        <f>IF(ISNUMBER(LARGE(#REF!,ROW()-2)),LARGE(#REF!,ROW()-2),"")</f>
      </c>
      <c r="O135" s="2">
        <f t="shared" si="24"/>
        <v>1</v>
      </c>
      <c r="Q135" s="2">
        <f>IF(ISNUMBER(SMALL(#REF!,ROW()-2)),SMALL(#REF!,ROW()-2),"")</f>
      </c>
      <c r="R135" s="2">
        <f t="shared" si="29"/>
        <v>1</v>
      </c>
      <c r="T135" s="2">
        <f>IF(ISNUMBER(SMALL(#REF!,ROW()-2)),SMALL(#REF!,ROW()-2),"")</f>
      </c>
      <c r="U135" s="2">
        <f t="shared" si="30"/>
        <v>1</v>
      </c>
      <c r="W135" s="2">
        <f>IF(ISNUMBER(LARGE(#REF!,ROW()-2)),LARGE(#REF!,ROW()-2),"")</f>
      </c>
      <c r="X135" s="2">
        <f t="shared" si="31"/>
        <v>1</v>
      </c>
      <c r="Z135" s="2">
        <f>IF(ISNUMBER(SMALL(#REF!,ROW()-2)),SMALL(#REF!,ROW()-2),"")</f>
      </c>
      <c r="AA135" s="2">
        <f t="shared" si="32"/>
        <v>1</v>
      </c>
      <c r="AC135" s="41" t="e">
        <f>IF(#REF!,#REF!+0,0)</f>
        <v>#REF!</v>
      </c>
      <c r="AD135" s="5">
        <f>IF(ISNUMBER(LARGE(AC:AC,ROW()-2)),LARGE(AC:AC,ROW()-2),"")</f>
      </c>
      <c r="AF135" s="36">
        <f>IF(ISNUMBER(AC135),VLOOKUP(AC135,AD:AE,2,FALSE),"")</f>
      </c>
      <c r="AG135" s="27"/>
      <c r="AH135" s="36" t="e">
        <f>#REF!</f>
        <v>#REF!</v>
      </c>
      <c r="AI135" s="2">
        <f>IF(ISNUMBER(SMALL(#REF!,ROW()-2)),SMALL(#REF!,ROW()-2),"")</f>
      </c>
      <c r="AJ135" s="2">
        <f t="shared" si="25"/>
        <v>1</v>
      </c>
      <c r="AK135" s="36">
        <f>IF(ISNUMBER(AH135),VLOOKUP(AH135,AI:AJ,2,FALSE),"")</f>
      </c>
      <c r="AM135" s="2">
        <f>IF(ISNUMBER(SMALL(#REF!,ROW()-2)),SMALL(#REF!,ROW()-2),"")</f>
      </c>
      <c r="AN135" s="2">
        <f t="shared" si="26"/>
        <v>1</v>
      </c>
      <c r="BE135" s="36" t="e">
        <f>#REF!</f>
        <v>#REF!</v>
      </c>
      <c r="BF135" s="36" t="e">
        <f>SUM(#REF!,#REF!,#REF!)</f>
        <v>#REF!</v>
      </c>
      <c r="BG135" s="37" t="e">
        <f>SUM(#REF!,#REF!,#REF!)</f>
        <v>#REF!</v>
      </c>
      <c r="BH135" s="37" t="e">
        <f>#REF!</f>
        <v>#REF!</v>
      </c>
      <c r="BI135" s="37" t="e">
        <f>#REF!</f>
        <v>#REF!</v>
      </c>
      <c r="BJ135" s="37" t="e">
        <f>SUM(#REF!,#REF!,#REF!)</f>
        <v>#REF!</v>
      </c>
      <c r="BK135" s="37" t="e">
        <f>#REF!</f>
        <v>#REF!</v>
      </c>
      <c r="BL135" s="39">
        <f>IF(ISNUMBER(#REF!),CONCATENATE(BE135+10,BF135+10,BG135+10,BH135+10,BJ135+10)+0,"")</f>
      </c>
      <c r="BM135" s="39">
        <f>IF(ISNUMBER(SMALL(BL:BL,ROW()-2)),SMALL(BL:BL,ROW()-2),"")</f>
      </c>
      <c r="BN135" s="7">
        <f>IF(ISNUMBER(SMALL(BL:BL,ROW()-2)),SMALL(BL:BL,ROW()-2),"")</f>
      </c>
      <c r="BO135" s="2">
        <f t="shared" si="27"/>
        <v>1</v>
      </c>
      <c r="BW135" s="4"/>
      <c r="BX135" s="4"/>
      <c r="BY135" s="4"/>
      <c r="BZ135" s="4"/>
      <c r="CA135" s="4"/>
      <c r="CB135" s="4"/>
      <c r="CC135" s="4"/>
      <c r="CD135" s="4"/>
      <c r="CE135" s="13"/>
      <c r="CF135" s="13"/>
      <c r="CG135" s="13"/>
      <c r="CH135" s="13"/>
      <c r="CI135" s="13"/>
      <c r="CJ135" s="13"/>
      <c r="CK135" s="13"/>
      <c r="CL135" s="13"/>
      <c r="CM135" s="13"/>
      <c r="CN135" s="13"/>
      <c r="CO135" s="13"/>
      <c r="CP135" s="13"/>
    </row>
    <row r="136" spans="1:94" ht="12" customHeight="1">
      <c r="A136" s="28"/>
      <c r="B136" s="13">
        <f t="shared" si="23"/>
      </c>
      <c r="C136" s="38"/>
      <c r="D136" s="40"/>
      <c r="E136" s="4"/>
      <c r="F136" s="12" t="e">
        <f>#REF!</f>
        <v>#REF!</v>
      </c>
      <c r="G136" s="25" t="e">
        <f>#REF!</f>
        <v>#REF!</v>
      </c>
      <c r="H136" s="26" t="e">
        <f>#REF!</f>
        <v>#REF!</v>
      </c>
      <c r="I136" s="7">
        <f>IF(ISNUMBER(#REF!),CONCATENATE(#REF!+100,F136+100,H136+100,G136+100)+0,"")</f>
      </c>
      <c r="J136" s="7">
        <f>IF(ISNUMBER(SMALL(I:I,ROW()-2)),SMALL(I:I,ROW()-2),"")</f>
      </c>
      <c r="K136" s="2">
        <f t="shared" si="28"/>
        <v>1</v>
      </c>
      <c r="N136" s="2">
        <f>IF(ISNUMBER(LARGE(#REF!,ROW()-2)),LARGE(#REF!,ROW()-2),"")</f>
      </c>
      <c r="O136" s="2">
        <f t="shared" si="24"/>
        <v>1</v>
      </c>
      <c r="Q136" s="2">
        <f>IF(ISNUMBER(SMALL(#REF!,ROW()-2)),SMALL(#REF!,ROW()-2),"")</f>
      </c>
      <c r="R136" s="2">
        <f t="shared" si="29"/>
        <v>1</v>
      </c>
      <c r="T136" s="2">
        <f>IF(ISNUMBER(SMALL(#REF!,ROW()-2)),SMALL(#REF!,ROW()-2),"")</f>
      </c>
      <c r="U136" s="2">
        <f t="shared" si="30"/>
        <v>1</v>
      </c>
      <c r="W136" s="2">
        <f>IF(ISNUMBER(LARGE(#REF!,ROW()-2)),LARGE(#REF!,ROW()-2),"")</f>
      </c>
      <c r="X136" s="2">
        <f t="shared" si="31"/>
        <v>1</v>
      </c>
      <c r="Z136" s="2">
        <f>IF(ISNUMBER(SMALL(#REF!,ROW()-2)),SMALL(#REF!,ROW()-2),"")</f>
      </c>
      <c r="AA136" s="2">
        <f t="shared" si="32"/>
        <v>1</v>
      </c>
      <c r="AC136" s="41"/>
      <c r="AD136" s="5">
        <f>IF(ISNUMBER(LARGE(AC:AC,ROW()-2)),LARGE(AC:AC,ROW()-2),"")</f>
      </c>
      <c r="AF136" s="36"/>
      <c r="AG136" s="27"/>
      <c r="AH136" s="36"/>
      <c r="AI136" s="2">
        <f>IF(ISNUMBER(SMALL(#REF!,ROW()-2)),SMALL(#REF!,ROW()-2),"")</f>
      </c>
      <c r="AJ136" s="2">
        <f t="shared" si="25"/>
        <v>1</v>
      </c>
      <c r="AK136" s="36"/>
      <c r="AM136" s="2">
        <f>IF(ISNUMBER(SMALL(#REF!,ROW()-2)),SMALL(#REF!,ROW()-2),"")</f>
      </c>
      <c r="AN136" s="2">
        <f t="shared" si="26"/>
        <v>1</v>
      </c>
      <c r="BE136" s="36"/>
      <c r="BF136" s="36"/>
      <c r="BG136" s="36"/>
      <c r="BH136" s="36"/>
      <c r="BI136" s="37"/>
      <c r="BJ136" s="37"/>
      <c r="BK136" s="37"/>
      <c r="BL136" s="39"/>
      <c r="BM136" s="39"/>
      <c r="BN136" s="7">
        <f>IF(ISNUMBER(SMALL(BL:BL,ROW()-2)),SMALL(BL:BL,ROW()-2),"")</f>
      </c>
      <c r="BO136" s="2">
        <f t="shared" si="27"/>
        <v>1</v>
      </c>
      <c r="BW136" s="4"/>
      <c r="BX136" s="4"/>
      <c r="BY136" s="4"/>
      <c r="BZ136" s="4"/>
      <c r="CA136" s="4"/>
      <c r="CB136" s="4"/>
      <c r="CC136" s="4"/>
      <c r="CD136" s="4"/>
      <c r="CE136" s="13"/>
      <c r="CF136" s="13"/>
      <c r="CG136" s="13"/>
      <c r="CH136" s="13"/>
      <c r="CI136" s="13"/>
      <c r="CJ136" s="13"/>
      <c r="CK136" s="13"/>
      <c r="CL136" s="13"/>
      <c r="CM136" s="13"/>
      <c r="CN136" s="13"/>
      <c r="CO136" s="13"/>
      <c r="CP136" s="13"/>
    </row>
    <row r="137" spans="1:94" ht="12" customHeight="1">
      <c r="A137" s="28"/>
      <c r="B137" s="13">
        <f t="shared" si="23"/>
        <v>45</v>
      </c>
      <c r="C137" s="38"/>
      <c r="D137" s="40"/>
      <c r="E137" s="4"/>
      <c r="F137" s="12" t="e">
        <f>#REF!</f>
        <v>#REF!</v>
      </c>
      <c r="G137" s="25" t="e">
        <f>#REF!</f>
        <v>#REF!</v>
      </c>
      <c r="H137" s="26" t="e">
        <f>#REF!</f>
        <v>#REF!</v>
      </c>
      <c r="I137" s="7">
        <f>IF(ISNUMBER(#REF!),CONCATENATE(#REF!+100,F137+100,H137+100,G137+100)+0,"")</f>
      </c>
      <c r="J137" s="7">
        <f>IF(ISNUMBER(SMALL(I:I,ROW()-2)),SMALL(I:I,ROW()-2),"")</f>
      </c>
      <c r="K137" s="2">
        <f t="shared" si="28"/>
        <v>1</v>
      </c>
      <c r="N137" s="2">
        <f>IF(ISNUMBER(LARGE(#REF!,ROW()-2)),LARGE(#REF!,ROW()-2),"")</f>
      </c>
      <c r="O137" s="2">
        <f t="shared" si="24"/>
        <v>1</v>
      </c>
      <c r="Q137" s="2">
        <f>IF(ISNUMBER(SMALL(#REF!,ROW()-2)),SMALL(#REF!,ROW()-2),"")</f>
      </c>
      <c r="R137" s="2">
        <f t="shared" si="29"/>
        <v>1</v>
      </c>
      <c r="T137" s="2">
        <f>IF(ISNUMBER(SMALL(#REF!,ROW()-2)),SMALL(#REF!,ROW()-2),"")</f>
      </c>
      <c r="U137" s="2">
        <f t="shared" si="30"/>
        <v>1</v>
      </c>
      <c r="W137" s="2">
        <f>IF(ISNUMBER(LARGE(#REF!,ROW()-2)),LARGE(#REF!,ROW()-2),"")</f>
      </c>
      <c r="X137" s="2">
        <f t="shared" si="31"/>
        <v>1</v>
      </c>
      <c r="Z137" s="2">
        <f>IF(ISNUMBER(SMALL(#REF!,ROW()-2)),SMALL(#REF!,ROW()-2),"")</f>
      </c>
      <c r="AA137" s="2">
        <f t="shared" si="32"/>
        <v>1</v>
      </c>
      <c r="AC137" s="41"/>
      <c r="AD137" s="5">
        <f>IF(ISNUMBER(LARGE(AC:AC,ROW()-2)),LARGE(AC:AC,ROW()-2),"")</f>
      </c>
      <c r="AF137" s="36"/>
      <c r="AG137" s="27"/>
      <c r="AH137" s="36"/>
      <c r="AI137" s="2">
        <f>IF(ISNUMBER(SMALL(#REF!,ROW()-2)),SMALL(#REF!,ROW()-2),"")</f>
      </c>
      <c r="AJ137" s="2">
        <f t="shared" si="25"/>
        <v>1</v>
      </c>
      <c r="AK137" s="36"/>
      <c r="AM137" s="2">
        <f>IF(ISNUMBER(SMALL(#REF!,ROW()-2)),SMALL(#REF!,ROW()-2),"")</f>
      </c>
      <c r="AN137" s="2">
        <f t="shared" si="26"/>
        <v>1</v>
      </c>
      <c r="BE137" s="36"/>
      <c r="BF137" s="36"/>
      <c r="BG137" s="36"/>
      <c r="BH137" s="36"/>
      <c r="BI137" s="37"/>
      <c r="BJ137" s="37"/>
      <c r="BK137" s="37"/>
      <c r="BL137" s="39"/>
      <c r="BM137" s="39"/>
      <c r="BN137" s="7">
        <f>IF(ISNUMBER(SMALL(BL:BL,ROW()-2)),SMALL(BL:BL,ROW()-2),"")</f>
      </c>
      <c r="BO137" s="2">
        <f t="shared" si="27"/>
        <v>1</v>
      </c>
      <c r="BW137" s="4"/>
      <c r="BX137" s="4"/>
      <c r="BY137" s="4"/>
      <c r="BZ137" s="4"/>
      <c r="CA137" s="4"/>
      <c r="CB137" s="4"/>
      <c r="CC137" s="4"/>
      <c r="CD137" s="4"/>
      <c r="CE137" s="13"/>
      <c r="CF137" s="13"/>
      <c r="CG137" s="13"/>
      <c r="CH137" s="13"/>
      <c r="CI137" s="13"/>
      <c r="CJ137" s="13"/>
      <c r="CK137" s="13"/>
      <c r="CL137" s="13"/>
      <c r="CM137" s="13"/>
      <c r="CN137" s="13"/>
      <c r="CO137" s="13"/>
      <c r="CP137" s="13"/>
    </row>
    <row r="138" spans="1:94" ht="12" customHeight="1">
      <c r="A138" s="28"/>
      <c r="B138" s="13">
        <f t="shared" si="23"/>
      </c>
      <c r="C138" s="38"/>
      <c r="D138" s="40">
        <f>IF(ISNUMBER(#REF!),VLOOKUP(BL138,BN:BO,2,FALSE),"")</f>
      </c>
      <c r="E138" s="4"/>
      <c r="F138" s="12" t="e">
        <f>#REF!</f>
        <v>#REF!</v>
      </c>
      <c r="G138" s="25" t="e">
        <f>#REF!</f>
        <v>#REF!</v>
      </c>
      <c r="H138" s="26" t="e">
        <f>#REF!</f>
        <v>#REF!</v>
      </c>
      <c r="I138" s="7">
        <f>IF(ISNUMBER(#REF!),CONCATENATE(#REF!+100,F138+100,H138+100,G138+100)+0,"")</f>
      </c>
      <c r="J138" s="7">
        <f>IF(ISNUMBER(SMALL(I:I,ROW()-2)),SMALL(I:I,ROW()-2),"")</f>
      </c>
      <c r="K138" s="2">
        <f t="shared" si="28"/>
        <v>1</v>
      </c>
      <c r="N138" s="2">
        <f>IF(ISNUMBER(LARGE(#REF!,ROW()-2)),LARGE(#REF!,ROW()-2),"")</f>
      </c>
      <c r="O138" s="2">
        <f t="shared" si="24"/>
        <v>1</v>
      </c>
      <c r="Q138" s="2">
        <f>IF(ISNUMBER(SMALL(#REF!,ROW()-2)),SMALL(#REF!,ROW()-2),"")</f>
      </c>
      <c r="R138" s="2">
        <f t="shared" si="29"/>
        <v>1</v>
      </c>
      <c r="T138" s="2">
        <f>IF(ISNUMBER(SMALL(#REF!,ROW()-2)),SMALL(#REF!,ROW()-2),"")</f>
      </c>
      <c r="U138" s="2">
        <f t="shared" si="30"/>
        <v>1</v>
      </c>
      <c r="W138" s="2">
        <f>IF(ISNUMBER(LARGE(#REF!,ROW()-2)),LARGE(#REF!,ROW()-2),"")</f>
      </c>
      <c r="X138" s="2">
        <f t="shared" si="31"/>
        <v>1</v>
      </c>
      <c r="Z138" s="2">
        <f>IF(ISNUMBER(SMALL(#REF!,ROW()-2)),SMALL(#REF!,ROW()-2),"")</f>
      </c>
      <c r="AA138" s="2">
        <f t="shared" si="32"/>
        <v>1</v>
      </c>
      <c r="AC138" s="41" t="e">
        <f>IF(#REF!,#REF!+0,0)</f>
        <v>#REF!</v>
      </c>
      <c r="AD138" s="5">
        <f>IF(ISNUMBER(LARGE(AC:AC,ROW()-2)),LARGE(AC:AC,ROW()-2),"")</f>
      </c>
      <c r="AF138" s="36">
        <f>IF(ISNUMBER(AC138),VLOOKUP(AC138,AD:AE,2,FALSE),"")</f>
      </c>
      <c r="AG138" s="27"/>
      <c r="AH138" s="36" t="e">
        <f>#REF!</f>
        <v>#REF!</v>
      </c>
      <c r="AI138" s="2">
        <f>IF(ISNUMBER(SMALL(#REF!,ROW()-2)),SMALL(#REF!,ROW()-2),"")</f>
      </c>
      <c r="AJ138" s="2">
        <f t="shared" si="25"/>
        <v>1</v>
      </c>
      <c r="AK138" s="36">
        <f>IF(ISNUMBER(AH138),VLOOKUP(AH138,AI:AJ,2,FALSE),"")</f>
      </c>
      <c r="AM138" s="2">
        <f>IF(ISNUMBER(SMALL(#REF!,ROW()-2)),SMALL(#REF!,ROW()-2),"")</f>
      </c>
      <c r="AN138" s="2">
        <f t="shared" si="26"/>
        <v>1</v>
      </c>
      <c r="BE138" s="36" t="e">
        <f>#REF!</f>
        <v>#REF!</v>
      </c>
      <c r="BF138" s="36" t="e">
        <f>SUM(#REF!,#REF!,#REF!)</f>
        <v>#REF!</v>
      </c>
      <c r="BG138" s="37" t="e">
        <f>SUM(#REF!,#REF!,#REF!)</f>
        <v>#REF!</v>
      </c>
      <c r="BH138" s="37" t="e">
        <f>#REF!</f>
        <v>#REF!</v>
      </c>
      <c r="BI138" s="37" t="e">
        <f>#REF!</f>
        <v>#REF!</v>
      </c>
      <c r="BJ138" s="37" t="e">
        <f>SUM(#REF!,#REF!,#REF!)</f>
        <v>#REF!</v>
      </c>
      <c r="BK138" s="37" t="e">
        <f>#REF!</f>
        <v>#REF!</v>
      </c>
      <c r="BL138" s="39">
        <f>IF(ISNUMBER(#REF!),CONCATENATE(BE138+10,BF138+10,BG138+10,BH138+10,BJ138+10)+0,"")</f>
      </c>
      <c r="BM138" s="39">
        <f>IF(ISNUMBER(SMALL(BL:BL,ROW()-2)),SMALL(BL:BL,ROW()-2),"")</f>
      </c>
      <c r="BN138" s="7">
        <f>IF(ISNUMBER(SMALL(BL:BL,ROW()-2)),SMALL(BL:BL,ROW()-2),"")</f>
      </c>
      <c r="BO138" s="2">
        <f t="shared" si="27"/>
        <v>1</v>
      </c>
      <c r="BW138" s="4"/>
      <c r="BX138" s="4"/>
      <c r="BY138" s="4"/>
      <c r="BZ138" s="4"/>
      <c r="CA138" s="4"/>
      <c r="CB138" s="4"/>
      <c r="CC138" s="4"/>
      <c r="CD138" s="4"/>
      <c r="CE138" s="13"/>
      <c r="CF138" s="13"/>
      <c r="CG138" s="13"/>
      <c r="CH138" s="13"/>
      <c r="CI138" s="13"/>
      <c r="CJ138" s="13"/>
      <c r="CK138" s="13"/>
      <c r="CL138" s="13"/>
      <c r="CM138" s="13"/>
      <c r="CN138" s="13"/>
      <c r="CO138" s="13"/>
      <c r="CP138" s="13"/>
    </row>
    <row r="139" spans="1:94" ht="12" customHeight="1">
      <c r="A139" s="28"/>
      <c r="B139" s="13">
        <f t="shared" si="23"/>
      </c>
      <c r="C139" s="38"/>
      <c r="D139" s="40"/>
      <c r="E139" s="4"/>
      <c r="F139" s="12" t="e">
        <f>#REF!</f>
        <v>#REF!</v>
      </c>
      <c r="G139" s="25" t="e">
        <f>#REF!</f>
        <v>#REF!</v>
      </c>
      <c r="H139" s="26" t="e">
        <f>#REF!</f>
        <v>#REF!</v>
      </c>
      <c r="I139" s="7">
        <f>IF(ISNUMBER(#REF!),CONCATENATE(#REF!+100,F139+100,H139+100,G139+100)+0,"")</f>
      </c>
      <c r="J139" s="7">
        <f>IF(ISNUMBER(SMALL(I:I,ROW()-2)),SMALL(I:I,ROW()-2),"")</f>
      </c>
      <c r="K139" s="2">
        <f t="shared" si="28"/>
        <v>1</v>
      </c>
      <c r="N139" s="2">
        <f>IF(ISNUMBER(LARGE(#REF!,ROW()-2)),LARGE(#REF!,ROW()-2),"")</f>
      </c>
      <c r="O139" s="2">
        <f t="shared" si="24"/>
        <v>1</v>
      </c>
      <c r="Q139" s="2">
        <f>IF(ISNUMBER(SMALL(#REF!,ROW()-2)),SMALL(#REF!,ROW()-2),"")</f>
      </c>
      <c r="R139" s="2">
        <f t="shared" si="29"/>
        <v>1</v>
      </c>
      <c r="T139" s="2">
        <f>IF(ISNUMBER(SMALL(#REF!,ROW()-2)),SMALL(#REF!,ROW()-2),"")</f>
      </c>
      <c r="U139" s="2">
        <f t="shared" si="30"/>
        <v>1</v>
      </c>
      <c r="W139" s="2">
        <f>IF(ISNUMBER(LARGE(#REF!,ROW()-2)),LARGE(#REF!,ROW()-2),"")</f>
      </c>
      <c r="X139" s="2">
        <f t="shared" si="31"/>
        <v>1</v>
      </c>
      <c r="Z139" s="2">
        <f>IF(ISNUMBER(SMALL(#REF!,ROW()-2)),SMALL(#REF!,ROW()-2),"")</f>
      </c>
      <c r="AA139" s="2">
        <f t="shared" si="32"/>
        <v>1</v>
      </c>
      <c r="AC139" s="41"/>
      <c r="AD139" s="5">
        <f>IF(ISNUMBER(LARGE(AC:AC,ROW()-2)),LARGE(AC:AC,ROW()-2),"")</f>
      </c>
      <c r="AF139" s="36"/>
      <c r="AG139" s="27"/>
      <c r="AH139" s="36"/>
      <c r="AI139" s="2">
        <f>IF(ISNUMBER(SMALL(#REF!,ROW()-2)),SMALL(#REF!,ROW()-2),"")</f>
      </c>
      <c r="AJ139" s="2">
        <f t="shared" si="25"/>
        <v>1</v>
      </c>
      <c r="AK139" s="36"/>
      <c r="AM139" s="2">
        <f>IF(ISNUMBER(SMALL(#REF!,ROW()-2)),SMALL(#REF!,ROW()-2),"")</f>
      </c>
      <c r="AN139" s="2">
        <f t="shared" si="26"/>
        <v>1</v>
      </c>
      <c r="BE139" s="36"/>
      <c r="BF139" s="36"/>
      <c r="BG139" s="36"/>
      <c r="BH139" s="36"/>
      <c r="BI139" s="37"/>
      <c r="BJ139" s="37"/>
      <c r="BK139" s="37"/>
      <c r="BL139" s="39"/>
      <c r="BM139" s="39"/>
      <c r="BN139" s="7">
        <f>IF(ISNUMBER(SMALL(BL:BL,ROW()-2)),SMALL(BL:BL,ROW()-2),"")</f>
      </c>
      <c r="BO139" s="2">
        <f t="shared" si="27"/>
        <v>1</v>
      </c>
      <c r="BW139" s="4"/>
      <c r="BX139" s="4"/>
      <c r="BY139" s="4"/>
      <c r="BZ139" s="4"/>
      <c r="CA139" s="4"/>
      <c r="CB139" s="4"/>
      <c r="CC139" s="4"/>
      <c r="CD139" s="4"/>
      <c r="CE139" s="13"/>
      <c r="CF139" s="13"/>
      <c r="CG139" s="13"/>
      <c r="CH139" s="13"/>
      <c r="CI139" s="13"/>
      <c r="CJ139" s="13"/>
      <c r="CK139" s="13"/>
      <c r="CL139" s="13"/>
      <c r="CM139" s="13"/>
      <c r="CN139" s="13"/>
      <c r="CO139" s="13"/>
      <c r="CP139" s="13"/>
    </row>
    <row r="140" spans="1:94" ht="12" customHeight="1">
      <c r="A140" s="28"/>
      <c r="B140" s="13">
        <f t="shared" si="23"/>
        <v>46</v>
      </c>
      <c r="C140" s="38"/>
      <c r="D140" s="40"/>
      <c r="E140" s="4"/>
      <c r="F140" s="12" t="e">
        <f>#REF!</f>
        <v>#REF!</v>
      </c>
      <c r="G140" s="25" t="e">
        <f>#REF!</f>
        <v>#REF!</v>
      </c>
      <c r="H140" s="26" t="e">
        <f>#REF!</f>
        <v>#REF!</v>
      </c>
      <c r="I140" s="7">
        <f>IF(ISNUMBER(#REF!),CONCATENATE(#REF!+100,F140+100,H140+100,G140+100)+0,"")</f>
      </c>
      <c r="J140" s="7">
        <f>IF(ISNUMBER(SMALL(I:I,ROW()-2)),SMALL(I:I,ROW()-2),"")</f>
      </c>
      <c r="K140" s="2">
        <f t="shared" si="28"/>
        <v>1</v>
      </c>
      <c r="N140" s="2">
        <f>IF(ISNUMBER(LARGE(#REF!,ROW()-2)),LARGE(#REF!,ROW()-2),"")</f>
      </c>
      <c r="O140" s="2">
        <f t="shared" si="24"/>
        <v>1</v>
      </c>
      <c r="Q140" s="2">
        <f>IF(ISNUMBER(SMALL(#REF!,ROW()-2)),SMALL(#REF!,ROW()-2),"")</f>
      </c>
      <c r="R140" s="2">
        <f t="shared" si="29"/>
        <v>1</v>
      </c>
      <c r="T140" s="2">
        <f>IF(ISNUMBER(SMALL(#REF!,ROW()-2)),SMALL(#REF!,ROW()-2),"")</f>
      </c>
      <c r="U140" s="2">
        <f t="shared" si="30"/>
        <v>1</v>
      </c>
      <c r="W140" s="2">
        <f>IF(ISNUMBER(LARGE(#REF!,ROW()-2)),LARGE(#REF!,ROW()-2),"")</f>
      </c>
      <c r="X140" s="2">
        <f t="shared" si="31"/>
        <v>1</v>
      </c>
      <c r="Z140" s="2">
        <f>IF(ISNUMBER(SMALL(#REF!,ROW()-2)),SMALL(#REF!,ROW()-2),"")</f>
      </c>
      <c r="AA140" s="2">
        <f t="shared" si="32"/>
        <v>1</v>
      </c>
      <c r="AC140" s="41"/>
      <c r="AD140" s="5">
        <f>IF(ISNUMBER(LARGE(AC:AC,ROW()-2)),LARGE(AC:AC,ROW()-2),"")</f>
      </c>
      <c r="AF140" s="36"/>
      <c r="AG140" s="27"/>
      <c r="AH140" s="36"/>
      <c r="AI140" s="2">
        <f>IF(ISNUMBER(SMALL(#REF!,ROW()-2)),SMALL(#REF!,ROW()-2),"")</f>
      </c>
      <c r="AJ140" s="2">
        <f t="shared" si="25"/>
        <v>1</v>
      </c>
      <c r="AK140" s="36"/>
      <c r="AM140" s="2">
        <f>IF(ISNUMBER(SMALL(#REF!,ROW()-2)),SMALL(#REF!,ROW()-2),"")</f>
      </c>
      <c r="AN140" s="2">
        <f t="shared" si="26"/>
        <v>1</v>
      </c>
      <c r="BE140" s="36"/>
      <c r="BF140" s="36"/>
      <c r="BG140" s="36"/>
      <c r="BH140" s="36"/>
      <c r="BI140" s="37"/>
      <c r="BJ140" s="37"/>
      <c r="BK140" s="37"/>
      <c r="BL140" s="39"/>
      <c r="BM140" s="39"/>
      <c r="BN140" s="7">
        <f>IF(ISNUMBER(SMALL(BL:BL,ROW()-2)),SMALL(BL:BL,ROW()-2),"")</f>
      </c>
      <c r="BO140" s="2">
        <f t="shared" si="27"/>
        <v>1</v>
      </c>
      <c r="BW140" s="4"/>
      <c r="BX140" s="4"/>
      <c r="BY140" s="4"/>
      <c r="BZ140" s="4"/>
      <c r="CA140" s="4"/>
      <c r="CB140" s="4"/>
      <c r="CC140" s="4"/>
      <c r="CD140" s="4"/>
      <c r="CE140" s="13"/>
      <c r="CF140" s="13"/>
      <c r="CG140" s="13"/>
      <c r="CH140" s="13"/>
      <c r="CI140" s="13"/>
      <c r="CJ140" s="13"/>
      <c r="CK140" s="13"/>
      <c r="CL140" s="13"/>
      <c r="CM140" s="13"/>
      <c r="CN140" s="13"/>
      <c r="CO140" s="13"/>
      <c r="CP140" s="13"/>
    </row>
    <row r="141" spans="1:94" ht="12" customHeight="1">
      <c r="A141" s="28"/>
      <c r="B141" s="13">
        <f t="shared" si="23"/>
      </c>
      <c r="C141" s="38"/>
      <c r="D141" s="40">
        <f>IF(ISNUMBER(#REF!),VLOOKUP(BL141,BN:BO,2,FALSE),"")</f>
      </c>
      <c r="E141" s="4"/>
      <c r="F141" s="12" t="e">
        <f>#REF!</f>
        <v>#REF!</v>
      </c>
      <c r="G141" s="25" t="e">
        <f>#REF!</f>
        <v>#REF!</v>
      </c>
      <c r="H141" s="26" t="e">
        <f>#REF!</f>
        <v>#REF!</v>
      </c>
      <c r="I141" s="7">
        <f>IF(ISNUMBER(#REF!),CONCATENATE(#REF!+100,F141+100,H141+100,G141+100)+0,"")</f>
      </c>
      <c r="J141" s="7">
        <f>IF(ISNUMBER(SMALL(I:I,ROW()-2)),SMALL(I:I,ROW()-2),"")</f>
      </c>
      <c r="K141" s="2">
        <f t="shared" si="28"/>
        <v>1</v>
      </c>
      <c r="N141" s="2">
        <f>IF(ISNUMBER(LARGE(#REF!,ROW()-2)),LARGE(#REF!,ROW()-2),"")</f>
      </c>
      <c r="O141" s="2">
        <f t="shared" si="24"/>
        <v>1</v>
      </c>
      <c r="Q141" s="2">
        <f>IF(ISNUMBER(SMALL(#REF!,ROW()-2)),SMALL(#REF!,ROW()-2),"")</f>
      </c>
      <c r="R141" s="2">
        <f t="shared" si="29"/>
        <v>1</v>
      </c>
      <c r="T141" s="2">
        <f>IF(ISNUMBER(SMALL(#REF!,ROW()-2)),SMALL(#REF!,ROW()-2),"")</f>
      </c>
      <c r="U141" s="2">
        <f t="shared" si="30"/>
        <v>1</v>
      </c>
      <c r="W141" s="2">
        <f>IF(ISNUMBER(LARGE(#REF!,ROW()-2)),LARGE(#REF!,ROW()-2),"")</f>
      </c>
      <c r="X141" s="2">
        <f t="shared" si="31"/>
        <v>1</v>
      </c>
      <c r="Z141" s="2">
        <f>IF(ISNUMBER(SMALL(#REF!,ROW()-2)),SMALL(#REF!,ROW()-2),"")</f>
      </c>
      <c r="AA141" s="2">
        <f t="shared" si="32"/>
        <v>1</v>
      </c>
      <c r="AC141" s="41" t="e">
        <f>IF(#REF!,#REF!+0,0)</f>
        <v>#REF!</v>
      </c>
      <c r="AD141" s="5">
        <f>IF(ISNUMBER(LARGE(AC:AC,ROW()-2)),LARGE(AC:AC,ROW()-2),"")</f>
      </c>
      <c r="AF141" s="36">
        <f>IF(ISNUMBER(AC141),VLOOKUP(AC141,AD:AE,2,FALSE),"")</f>
      </c>
      <c r="AG141" s="27"/>
      <c r="AH141" s="36" t="e">
        <f>#REF!</f>
        <v>#REF!</v>
      </c>
      <c r="AI141" s="2">
        <f>IF(ISNUMBER(SMALL(#REF!,ROW()-2)),SMALL(#REF!,ROW()-2),"")</f>
      </c>
      <c r="AJ141" s="2">
        <f t="shared" si="25"/>
        <v>1</v>
      </c>
      <c r="AK141" s="36">
        <f>IF(ISNUMBER(AH141),VLOOKUP(AH141,AI:AJ,2,FALSE),"")</f>
      </c>
      <c r="AM141" s="2">
        <f>IF(ISNUMBER(SMALL(#REF!,ROW()-2)),SMALL(#REF!,ROW()-2),"")</f>
      </c>
      <c r="AN141" s="2">
        <f t="shared" si="26"/>
        <v>1</v>
      </c>
      <c r="BE141" s="36" t="e">
        <f>#REF!</f>
        <v>#REF!</v>
      </c>
      <c r="BF141" s="36" t="e">
        <f>SUM(#REF!,#REF!,#REF!)</f>
        <v>#REF!</v>
      </c>
      <c r="BG141" s="37" t="e">
        <f>SUM(#REF!,#REF!,#REF!)</f>
        <v>#REF!</v>
      </c>
      <c r="BH141" s="37" t="e">
        <f>#REF!</f>
        <v>#REF!</v>
      </c>
      <c r="BI141" s="37" t="e">
        <f>#REF!</f>
        <v>#REF!</v>
      </c>
      <c r="BJ141" s="37" t="e">
        <f>SUM(#REF!,#REF!,#REF!)</f>
        <v>#REF!</v>
      </c>
      <c r="BK141" s="37" t="e">
        <f>#REF!</f>
        <v>#REF!</v>
      </c>
      <c r="BL141" s="39">
        <f>IF(ISNUMBER(#REF!),CONCATENATE(BE141+10,BF141+10,BG141+10,BH141+10,BJ141+10)+0,"")</f>
      </c>
      <c r="BM141" s="39">
        <f>IF(ISNUMBER(SMALL(BL:BL,ROW()-2)),SMALL(BL:BL,ROW()-2),"")</f>
      </c>
      <c r="BN141" s="7">
        <f>IF(ISNUMBER(SMALL(BL:BL,ROW()-2)),SMALL(BL:BL,ROW()-2),"")</f>
      </c>
      <c r="BO141" s="2">
        <f t="shared" si="27"/>
        <v>1</v>
      </c>
      <c r="BW141" s="4"/>
      <c r="BX141" s="4"/>
      <c r="BY141" s="4"/>
      <c r="BZ141" s="4"/>
      <c r="CA141" s="4"/>
      <c r="CB141" s="4"/>
      <c r="CC141" s="4"/>
      <c r="CD141" s="4"/>
      <c r="CE141" s="13"/>
      <c r="CF141" s="13"/>
      <c r="CG141" s="13"/>
      <c r="CH141" s="13"/>
      <c r="CI141" s="13"/>
      <c r="CJ141" s="13"/>
      <c r="CK141" s="13"/>
      <c r="CL141" s="13"/>
      <c r="CM141" s="13"/>
      <c r="CN141" s="13"/>
      <c r="CO141" s="13"/>
      <c r="CP141" s="13"/>
    </row>
    <row r="142" spans="1:94" ht="12" customHeight="1">
      <c r="A142" s="28"/>
      <c r="B142" s="13">
        <f t="shared" si="23"/>
      </c>
      <c r="C142" s="38"/>
      <c r="D142" s="40"/>
      <c r="E142" s="4"/>
      <c r="F142" s="12" t="e">
        <f>#REF!</f>
        <v>#REF!</v>
      </c>
      <c r="G142" s="25" t="e">
        <f>#REF!</f>
        <v>#REF!</v>
      </c>
      <c r="H142" s="26" t="e">
        <f>#REF!</f>
        <v>#REF!</v>
      </c>
      <c r="I142" s="7">
        <f>IF(ISNUMBER(#REF!),CONCATENATE(#REF!+100,F142+100,H142+100,G142+100)+0,"")</f>
      </c>
      <c r="J142" s="7">
        <f>IF(ISNUMBER(SMALL(I:I,ROW()-2)),SMALL(I:I,ROW()-2),"")</f>
      </c>
      <c r="K142" s="2">
        <f t="shared" si="28"/>
        <v>1</v>
      </c>
      <c r="N142" s="2">
        <f>IF(ISNUMBER(LARGE(#REF!,ROW()-2)),LARGE(#REF!,ROW()-2),"")</f>
      </c>
      <c r="O142" s="2">
        <f t="shared" si="24"/>
        <v>1</v>
      </c>
      <c r="Q142" s="2">
        <f>IF(ISNUMBER(SMALL(#REF!,ROW()-2)),SMALL(#REF!,ROW()-2),"")</f>
      </c>
      <c r="R142" s="2">
        <f t="shared" si="29"/>
        <v>1</v>
      </c>
      <c r="T142" s="2">
        <f>IF(ISNUMBER(SMALL(#REF!,ROW()-2)),SMALL(#REF!,ROW()-2),"")</f>
      </c>
      <c r="U142" s="2">
        <f t="shared" si="30"/>
        <v>1</v>
      </c>
      <c r="W142" s="2">
        <f>IF(ISNUMBER(LARGE(#REF!,ROW()-2)),LARGE(#REF!,ROW()-2),"")</f>
      </c>
      <c r="X142" s="2">
        <f t="shared" si="31"/>
        <v>1</v>
      </c>
      <c r="Z142" s="2">
        <f>IF(ISNUMBER(SMALL(#REF!,ROW()-2)),SMALL(#REF!,ROW()-2),"")</f>
      </c>
      <c r="AA142" s="2">
        <f t="shared" si="32"/>
        <v>1</v>
      </c>
      <c r="AC142" s="41"/>
      <c r="AD142" s="5">
        <f>IF(ISNUMBER(LARGE(AC:AC,ROW()-2)),LARGE(AC:AC,ROW()-2),"")</f>
      </c>
      <c r="AF142" s="36"/>
      <c r="AG142" s="27"/>
      <c r="AH142" s="36"/>
      <c r="AI142" s="2">
        <f>IF(ISNUMBER(SMALL(#REF!,ROW()-2)),SMALL(#REF!,ROW()-2),"")</f>
      </c>
      <c r="AJ142" s="2">
        <f t="shared" si="25"/>
        <v>1</v>
      </c>
      <c r="AK142" s="36"/>
      <c r="AM142" s="2">
        <f>IF(ISNUMBER(SMALL(#REF!,ROW()-2)),SMALL(#REF!,ROW()-2),"")</f>
      </c>
      <c r="AN142" s="2">
        <f t="shared" si="26"/>
        <v>1</v>
      </c>
      <c r="BE142" s="36"/>
      <c r="BF142" s="36"/>
      <c r="BG142" s="36"/>
      <c r="BH142" s="36"/>
      <c r="BI142" s="37"/>
      <c r="BJ142" s="37"/>
      <c r="BK142" s="37"/>
      <c r="BL142" s="39"/>
      <c r="BM142" s="39"/>
      <c r="BN142" s="7">
        <f>IF(ISNUMBER(SMALL(BL:BL,ROW()-2)),SMALL(BL:BL,ROW()-2),"")</f>
      </c>
      <c r="BO142" s="2">
        <f t="shared" si="27"/>
        <v>1</v>
      </c>
      <c r="BW142" s="4"/>
      <c r="BX142" s="4"/>
      <c r="BY142" s="4"/>
      <c r="BZ142" s="4"/>
      <c r="CA142" s="4"/>
      <c r="CB142" s="4"/>
      <c r="CC142" s="4"/>
      <c r="CD142" s="4"/>
      <c r="CE142" s="13"/>
      <c r="CF142" s="13"/>
      <c r="CG142" s="13"/>
      <c r="CH142" s="13"/>
      <c r="CI142" s="13"/>
      <c r="CJ142" s="13"/>
      <c r="CK142" s="13"/>
      <c r="CL142" s="13"/>
      <c r="CM142" s="13"/>
      <c r="CN142" s="13"/>
      <c r="CO142" s="13"/>
      <c r="CP142" s="13"/>
    </row>
    <row r="143" spans="1:94" ht="12" customHeight="1">
      <c r="A143" s="28"/>
      <c r="B143" s="13">
        <f t="shared" si="23"/>
        <v>47</v>
      </c>
      <c r="C143" s="38"/>
      <c r="D143" s="40"/>
      <c r="E143" s="4"/>
      <c r="F143" s="12" t="e">
        <f>#REF!</f>
        <v>#REF!</v>
      </c>
      <c r="G143" s="25" t="e">
        <f>#REF!</f>
        <v>#REF!</v>
      </c>
      <c r="H143" s="26" t="e">
        <f>#REF!</f>
        <v>#REF!</v>
      </c>
      <c r="I143" s="7">
        <f>IF(ISNUMBER(#REF!),CONCATENATE(#REF!+100,F143+100,H143+100,G143+100)+0,"")</f>
      </c>
      <c r="J143" s="7">
        <f>IF(ISNUMBER(SMALL(I:I,ROW()-2)),SMALL(I:I,ROW()-2),"")</f>
      </c>
      <c r="K143" s="2">
        <f t="shared" si="28"/>
        <v>1</v>
      </c>
      <c r="N143" s="2">
        <f>IF(ISNUMBER(LARGE(#REF!,ROW()-2)),LARGE(#REF!,ROW()-2),"")</f>
      </c>
      <c r="O143" s="2">
        <f t="shared" si="24"/>
        <v>1</v>
      </c>
      <c r="Q143" s="2">
        <f>IF(ISNUMBER(SMALL(#REF!,ROW()-2)),SMALL(#REF!,ROW()-2),"")</f>
      </c>
      <c r="R143" s="2">
        <f t="shared" si="29"/>
        <v>1</v>
      </c>
      <c r="T143" s="2">
        <f>IF(ISNUMBER(SMALL(#REF!,ROW()-2)),SMALL(#REF!,ROW()-2),"")</f>
      </c>
      <c r="U143" s="2">
        <f t="shared" si="30"/>
        <v>1</v>
      </c>
      <c r="W143" s="2">
        <f>IF(ISNUMBER(LARGE(#REF!,ROW()-2)),LARGE(#REF!,ROW()-2),"")</f>
      </c>
      <c r="X143" s="2">
        <f t="shared" si="31"/>
        <v>1</v>
      </c>
      <c r="Z143" s="2">
        <f>IF(ISNUMBER(SMALL(#REF!,ROW()-2)),SMALL(#REF!,ROW()-2),"")</f>
      </c>
      <c r="AA143" s="2">
        <f t="shared" si="32"/>
        <v>1</v>
      </c>
      <c r="AC143" s="41"/>
      <c r="AD143" s="5">
        <f>IF(ISNUMBER(LARGE(AC:AC,ROW()-2)),LARGE(AC:AC,ROW()-2),"")</f>
      </c>
      <c r="AF143" s="36"/>
      <c r="AG143" s="27"/>
      <c r="AH143" s="36"/>
      <c r="AI143" s="2">
        <f>IF(ISNUMBER(SMALL(#REF!,ROW()-2)),SMALL(#REF!,ROW()-2),"")</f>
      </c>
      <c r="AJ143" s="2">
        <f t="shared" si="25"/>
        <v>1</v>
      </c>
      <c r="AK143" s="36"/>
      <c r="AM143" s="2">
        <f>IF(ISNUMBER(SMALL(#REF!,ROW()-2)),SMALL(#REF!,ROW()-2),"")</f>
      </c>
      <c r="AN143" s="2">
        <f t="shared" si="26"/>
        <v>1</v>
      </c>
      <c r="BE143" s="36"/>
      <c r="BF143" s="36"/>
      <c r="BG143" s="36"/>
      <c r="BH143" s="36"/>
      <c r="BI143" s="37"/>
      <c r="BJ143" s="37"/>
      <c r="BK143" s="37"/>
      <c r="BL143" s="39"/>
      <c r="BM143" s="39"/>
      <c r="BN143" s="7">
        <f>IF(ISNUMBER(SMALL(BL:BL,ROW()-2)),SMALL(BL:BL,ROW()-2),"")</f>
      </c>
      <c r="BO143" s="2">
        <f t="shared" si="27"/>
        <v>1</v>
      </c>
      <c r="BW143" s="4"/>
      <c r="BX143" s="4"/>
      <c r="BY143" s="4"/>
      <c r="BZ143" s="4"/>
      <c r="CA143" s="4"/>
      <c r="CB143" s="4"/>
      <c r="CC143" s="4"/>
      <c r="CD143" s="4"/>
      <c r="CE143" s="13"/>
      <c r="CF143" s="13"/>
      <c r="CG143" s="13"/>
      <c r="CH143" s="13"/>
      <c r="CI143" s="13"/>
      <c r="CJ143" s="13"/>
      <c r="CK143" s="13"/>
      <c r="CL143" s="13"/>
      <c r="CM143" s="13"/>
      <c r="CN143" s="13"/>
      <c r="CO143" s="13"/>
      <c r="CP143" s="13"/>
    </row>
    <row r="144" spans="1:94" ht="12" customHeight="1">
      <c r="A144" s="28"/>
      <c r="B144" s="13">
        <f t="shared" si="23"/>
      </c>
      <c r="C144" s="38"/>
      <c r="D144" s="40">
        <f>IF(ISNUMBER(#REF!),VLOOKUP(BL144,BN:BO,2,FALSE),"")</f>
      </c>
      <c r="E144" s="4"/>
      <c r="F144" s="12" t="e">
        <f>#REF!</f>
        <v>#REF!</v>
      </c>
      <c r="G144" s="25" t="e">
        <f>#REF!</f>
        <v>#REF!</v>
      </c>
      <c r="H144" s="26" t="e">
        <f>#REF!</f>
        <v>#REF!</v>
      </c>
      <c r="I144" s="7">
        <f>IF(ISNUMBER(#REF!),CONCATENATE(#REF!+100,F144+100,H144+100,G144+100)+0,"")</f>
      </c>
      <c r="J144" s="7">
        <f>IF(ISNUMBER(SMALL(I:I,ROW()-2)),SMALL(I:I,ROW()-2),"")</f>
      </c>
      <c r="K144" s="2">
        <f t="shared" si="28"/>
        <v>1</v>
      </c>
      <c r="N144" s="2">
        <f>IF(ISNUMBER(LARGE(#REF!,ROW()-2)),LARGE(#REF!,ROW()-2),"")</f>
      </c>
      <c r="O144" s="2">
        <f t="shared" si="24"/>
        <v>1</v>
      </c>
      <c r="Q144" s="2">
        <f>IF(ISNUMBER(SMALL(#REF!,ROW()-2)),SMALL(#REF!,ROW()-2),"")</f>
      </c>
      <c r="R144" s="2">
        <f t="shared" si="29"/>
        <v>1</v>
      </c>
      <c r="T144" s="2">
        <f>IF(ISNUMBER(SMALL(#REF!,ROW()-2)),SMALL(#REF!,ROW()-2),"")</f>
      </c>
      <c r="U144" s="2">
        <f t="shared" si="30"/>
        <v>1</v>
      </c>
      <c r="W144" s="2">
        <f>IF(ISNUMBER(LARGE(#REF!,ROW()-2)),LARGE(#REF!,ROW()-2),"")</f>
      </c>
      <c r="X144" s="2">
        <f t="shared" si="31"/>
        <v>1</v>
      </c>
      <c r="Z144" s="2">
        <f>IF(ISNUMBER(SMALL(#REF!,ROW()-2)),SMALL(#REF!,ROW()-2),"")</f>
      </c>
      <c r="AA144" s="2">
        <f t="shared" si="32"/>
        <v>1</v>
      </c>
      <c r="AC144" s="41" t="e">
        <f>IF(#REF!,#REF!+0,0)</f>
        <v>#REF!</v>
      </c>
      <c r="AD144" s="5">
        <f>IF(ISNUMBER(LARGE(AC:AC,ROW()-2)),LARGE(AC:AC,ROW()-2),"")</f>
      </c>
      <c r="AF144" s="36">
        <f>IF(ISNUMBER(AC144),VLOOKUP(AC144,AD:AE,2,FALSE),"")</f>
      </c>
      <c r="AG144" s="27"/>
      <c r="AH144" s="36" t="e">
        <f>#REF!</f>
        <v>#REF!</v>
      </c>
      <c r="AI144" s="2">
        <f>IF(ISNUMBER(SMALL(#REF!,ROW()-2)),SMALL(#REF!,ROW()-2),"")</f>
      </c>
      <c r="AJ144" s="2">
        <f t="shared" si="25"/>
        <v>1</v>
      </c>
      <c r="AK144" s="36">
        <f>IF(ISNUMBER(AH144),VLOOKUP(AH144,AI:AJ,2,FALSE),"")</f>
      </c>
      <c r="AM144" s="2">
        <f>IF(ISNUMBER(SMALL(#REF!,ROW()-2)),SMALL(#REF!,ROW()-2),"")</f>
      </c>
      <c r="AN144" s="2">
        <f t="shared" si="26"/>
        <v>1</v>
      </c>
      <c r="BE144" s="36" t="e">
        <f>#REF!</f>
        <v>#REF!</v>
      </c>
      <c r="BF144" s="36" t="e">
        <f>SUM(#REF!,#REF!,#REF!)</f>
        <v>#REF!</v>
      </c>
      <c r="BG144" s="37" t="e">
        <f>SUM(#REF!,#REF!,#REF!)</f>
        <v>#REF!</v>
      </c>
      <c r="BH144" s="37" t="e">
        <f>#REF!</f>
        <v>#REF!</v>
      </c>
      <c r="BI144" s="37" t="e">
        <f>#REF!</f>
        <v>#REF!</v>
      </c>
      <c r="BJ144" s="37" t="e">
        <f>SUM(#REF!,#REF!,#REF!)</f>
        <v>#REF!</v>
      </c>
      <c r="BK144" s="37" t="e">
        <f>#REF!</f>
        <v>#REF!</v>
      </c>
      <c r="BL144" s="39">
        <f>IF(ISNUMBER(#REF!),CONCATENATE(BE144+10,BF144+10,BG144+10,BH144+10,BJ144+10)+0,"")</f>
      </c>
      <c r="BM144" s="39">
        <f>IF(ISNUMBER(SMALL(BL:BL,ROW()-2)),SMALL(BL:BL,ROW()-2),"")</f>
      </c>
      <c r="BN144" s="7">
        <f>IF(ISNUMBER(SMALL(BL:BL,ROW()-2)),SMALL(BL:BL,ROW()-2),"")</f>
      </c>
      <c r="BO144" s="2">
        <f t="shared" si="27"/>
        <v>1</v>
      </c>
      <c r="BW144" s="4"/>
      <c r="BX144" s="4"/>
      <c r="BY144" s="4"/>
      <c r="BZ144" s="4"/>
      <c r="CA144" s="4"/>
      <c r="CB144" s="4"/>
      <c r="CC144" s="4"/>
      <c r="CD144" s="4"/>
      <c r="CE144" s="13"/>
      <c r="CF144" s="13"/>
      <c r="CG144" s="13"/>
      <c r="CH144" s="13"/>
      <c r="CI144" s="13"/>
      <c r="CJ144" s="13"/>
      <c r="CK144" s="13"/>
      <c r="CL144" s="13"/>
      <c r="CM144" s="13"/>
      <c r="CN144" s="13"/>
      <c r="CO144" s="13"/>
      <c r="CP144" s="13"/>
    </row>
    <row r="145" spans="1:94" ht="12" customHeight="1">
      <c r="A145" s="28"/>
      <c r="B145" s="13">
        <f t="shared" si="23"/>
      </c>
      <c r="C145" s="38"/>
      <c r="D145" s="40"/>
      <c r="E145" s="4"/>
      <c r="F145" s="12" t="e">
        <f>#REF!</f>
        <v>#REF!</v>
      </c>
      <c r="G145" s="25" t="e">
        <f>#REF!</f>
        <v>#REF!</v>
      </c>
      <c r="H145" s="26" t="e">
        <f>#REF!</f>
        <v>#REF!</v>
      </c>
      <c r="I145" s="7">
        <f>IF(ISNUMBER(#REF!),CONCATENATE(#REF!+100,F145+100,H145+100,G145+100)+0,"")</f>
      </c>
      <c r="J145" s="7">
        <f>IF(ISNUMBER(SMALL(I:I,ROW()-2)),SMALL(I:I,ROW()-2),"")</f>
      </c>
      <c r="K145" s="2">
        <f t="shared" si="28"/>
        <v>1</v>
      </c>
      <c r="N145" s="2">
        <f>IF(ISNUMBER(LARGE(#REF!,ROW()-2)),LARGE(#REF!,ROW()-2),"")</f>
      </c>
      <c r="O145" s="2">
        <f t="shared" si="24"/>
        <v>1</v>
      </c>
      <c r="Q145" s="2">
        <f>IF(ISNUMBER(SMALL(#REF!,ROW()-2)),SMALL(#REF!,ROW()-2),"")</f>
      </c>
      <c r="R145" s="2">
        <f t="shared" si="29"/>
        <v>1</v>
      </c>
      <c r="T145" s="2">
        <f>IF(ISNUMBER(SMALL(#REF!,ROW()-2)),SMALL(#REF!,ROW()-2),"")</f>
      </c>
      <c r="U145" s="2">
        <f t="shared" si="30"/>
        <v>1</v>
      </c>
      <c r="W145" s="2">
        <f>IF(ISNUMBER(LARGE(#REF!,ROW()-2)),LARGE(#REF!,ROW()-2),"")</f>
      </c>
      <c r="X145" s="2">
        <f t="shared" si="31"/>
        <v>1</v>
      </c>
      <c r="Z145" s="2">
        <f>IF(ISNUMBER(SMALL(#REF!,ROW()-2)),SMALL(#REF!,ROW()-2),"")</f>
      </c>
      <c r="AA145" s="2">
        <f t="shared" si="32"/>
        <v>1</v>
      </c>
      <c r="AC145" s="41"/>
      <c r="AD145" s="5">
        <f>IF(ISNUMBER(LARGE(AC:AC,ROW()-2)),LARGE(AC:AC,ROW()-2),"")</f>
      </c>
      <c r="AF145" s="36"/>
      <c r="AG145" s="27"/>
      <c r="AH145" s="36"/>
      <c r="AI145" s="2">
        <f>IF(ISNUMBER(SMALL(#REF!,ROW()-2)),SMALL(#REF!,ROW()-2),"")</f>
      </c>
      <c r="AJ145" s="2">
        <f t="shared" si="25"/>
        <v>1</v>
      </c>
      <c r="AK145" s="36"/>
      <c r="AM145" s="2">
        <f>IF(ISNUMBER(SMALL(#REF!,ROW()-2)),SMALL(#REF!,ROW()-2),"")</f>
      </c>
      <c r="AN145" s="2">
        <f t="shared" si="26"/>
        <v>1</v>
      </c>
      <c r="BE145" s="36"/>
      <c r="BF145" s="36"/>
      <c r="BG145" s="36"/>
      <c r="BH145" s="36"/>
      <c r="BI145" s="37"/>
      <c r="BJ145" s="37"/>
      <c r="BK145" s="37"/>
      <c r="BL145" s="39"/>
      <c r="BM145" s="39"/>
      <c r="BN145" s="7">
        <f>IF(ISNUMBER(SMALL(BL:BL,ROW()-2)),SMALL(BL:BL,ROW()-2),"")</f>
      </c>
      <c r="BO145" s="2">
        <f t="shared" si="27"/>
        <v>1</v>
      </c>
      <c r="BW145" s="4"/>
      <c r="BX145" s="4"/>
      <c r="BY145" s="4"/>
      <c r="BZ145" s="4"/>
      <c r="CA145" s="4"/>
      <c r="CB145" s="4"/>
      <c r="CC145" s="4"/>
      <c r="CD145" s="4"/>
      <c r="CE145" s="13"/>
      <c r="CF145" s="13"/>
      <c r="CG145" s="13"/>
      <c r="CH145" s="13"/>
      <c r="CI145" s="13"/>
      <c r="CJ145" s="13"/>
      <c r="CK145" s="13"/>
      <c r="CL145" s="13"/>
      <c r="CM145" s="13"/>
      <c r="CN145" s="13"/>
      <c r="CO145" s="13"/>
      <c r="CP145" s="13"/>
    </row>
    <row r="146" spans="1:94" ht="12" customHeight="1">
      <c r="A146" s="28"/>
      <c r="B146" s="13">
        <f t="shared" si="23"/>
        <v>48</v>
      </c>
      <c r="C146" s="38"/>
      <c r="D146" s="40"/>
      <c r="E146" s="4"/>
      <c r="F146" s="12" t="e">
        <f>#REF!</f>
        <v>#REF!</v>
      </c>
      <c r="G146" s="25" t="e">
        <f>#REF!</f>
        <v>#REF!</v>
      </c>
      <c r="H146" s="26" t="e">
        <f>#REF!</f>
        <v>#REF!</v>
      </c>
      <c r="I146" s="7">
        <f>IF(ISNUMBER(#REF!),CONCATENATE(#REF!+100,F146+100,H146+100,G146+100)+0,"")</f>
      </c>
      <c r="J146" s="7">
        <f>IF(ISNUMBER(SMALL(I:I,ROW()-2)),SMALL(I:I,ROW()-2),"")</f>
      </c>
      <c r="K146" s="2">
        <f t="shared" si="28"/>
        <v>1</v>
      </c>
      <c r="N146" s="2">
        <f>IF(ISNUMBER(LARGE(#REF!,ROW()-2)),LARGE(#REF!,ROW()-2),"")</f>
      </c>
      <c r="O146" s="2">
        <f t="shared" si="24"/>
        <v>1</v>
      </c>
      <c r="Q146" s="2">
        <f>IF(ISNUMBER(SMALL(#REF!,ROW()-2)),SMALL(#REF!,ROW()-2),"")</f>
      </c>
      <c r="R146" s="2">
        <f t="shared" si="29"/>
        <v>1</v>
      </c>
      <c r="T146" s="2">
        <f>IF(ISNUMBER(SMALL(#REF!,ROW()-2)),SMALL(#REF!,ROW()-2),"")</f>
      </c>
      <c r="U146" s="2">
        <f t="shared" si="30"/>
        <v>1</v>
      </c>
      <c r="W146" s="2">
        <f>IF(ISNUMBER(LARGE(#REF!,ROW()-2)),LARGE(#REF!,ROW()-2),"")</f>
      </c>
      <c r="X146" s="2">
        <f t="shared" si="31"/>
        <v>1</v>
      </c>
      <c r="Z146" s="2">
        <f>IF(ISNUMBER(SMALL(#REF!,ROW()-2)),SMALL(#REF!,ROW()-2),"")</f>
      </c>
      <c r="AA146" s="2">
        <f t="shared" si="32"/>
        <v>1</v>
      </c>
      <c r="AC146" s="41"/>
      <c r="AD146" s="5">
        <f>IF(ISNUMBER(LARGE(AC:AC,ROW()-2)),LARGE(AC:AC,ROW()-2),"")</f>
      </c>
      <c r="AF146" s="36"/>
      <c r="AG146" s="27"/>
      <c r="AH146" s="36"/>
      <c r="AI146" s="2">
        <f>IF(ISNUMBER(SMALL(#REF!,ROW()-2)),SMALL(#REF!,ROW()-2),"")</f>
      </c>
      <c r="AJ146" s="2">
        <f t="shared" si="25"/>
        <v>1</v>
      </c>
      <c r="AK146" s="36"/>
      <c r="AM146" s="2">
        <f>IF(ISNUMBER(SMALL(#REF!,ROW()-2)),SMALL(#REF!,ROW()-2),"")</f>
      </c>
      <c r="AN146" s="2">
        <f t="shared" si="26"/>
        <v>1</v>
      </c>
      <c r="BE146" s="36"/>
      <c r="BF146" s="36"/>
      <c r="BG146" s="36"/>
      <c r="BH146" s="36"/>
      <c r="BI146" s="37"/>
      <c r="BJ146" s="37"/>
      <c r="BK146" s="37"/>
      <c r="BL146" s="39"/>
      <c r="BM146" s="39"/>
      <c r="BN146" s="7">
        <f>IF(ISNUMBER(SMALL(BL:BL,ROW()-2)),SMALL(BL:BL,ROW()-2),"")</f>
      </c>
      <c r="BO146" s="2">
        <f t="shared" si="27"/>
        <v>1</v>
      </c>
      <c r="BW146" s="4"/>
      <c r="BX146" s="4"/>
      <c r="BY146" s="4"/>
      <c r="BZ146" s="4"/>
      <c r="CA146" s="4"/>
      <c r="CB146" s="4"/>
      <c r="CC146" s="4"/>
      <c r="CD146" s="4"/>
      <c r="CE146" s="13"/>
      <c r="CF146" s="13"/>
      <c r="CG146" s="13"/>
      <c r="CH146" s="13"/>
      <c r="CI146" s="13"/>
      <c r="CJ146" s="13"/>
      <c r="CK146" s="13"/>
      <c r="CL146" s="13"/>
      <c r="CM146" s="13"/>
      <c r="CN146" s="13"/>
      <c r="CO146" s="13"/>
      <c r="CP146" s="13"/>
    </row>
    <row r="147" spans="1:94" ht="12" customHeight="1">
      <c r="A147" s="28"/>
      <c r="B147" s="13">
        <f t="shared" si="23"/>
      </c>
      <c r="C147" s="38"/>
      <c r="D147" s="40">
        <f>IF(ISNUMBER(#REF!),VLOOKUP(BL147,BN:BO,2,FALSE),"")</f>
      </c>
      <c r="E147" s="4"/>
      <c r="F147" s="12" t="e">
        <f>#REF!</f>
        <v>#REF!</v>
      </c>
      <c r="G147" s="25" t="e">
        <f>#REF!</f>
        <v>#REF!</v>
      </c>
      <c r="H147" s="26" t="e">
        <f>#REF!</f>
        <v>#REF!</v>
      </c>
      <c r="I147" s="7">
        <f>IF(ISNUMBER(#REF!),CONCATENATE(#REF!+100,F147+100,H147+100,G147+100)+0,"")</f>
      </c>
      <c r="J147" s="7">
        <f>IF(ISNUMBER(SMALL(I:I,ROW()-2)),SMALL(I:I,ROW()-2),"")</f>
      </c>
      <c r="K147" s="2">
        <f t="shared" si="28"/>
        <v>1</v>
      </c>
      <c r="N147" s="2">
        <f>IF(ISNUMBER(LARGE(#REF!,ROW()-2)),LARGE(#REF!,ROW()-2),"")</f>
      </c>
      <c r="O147" s="2">
        <f t="shared" si="24"/>
        <v>1</v>
      </c>
      <c r="Q147" s="2">
        <f>IF(ISNUMBER(SMALL(#REF!,ROW()-2)),SMALL(#REF!,ROW()-2),"")</f>
      </c>
      <c r="R147" s="2">
        <f t="shared" si="29"/>
        <v>1</v>
      </c>
      <c r="T147" s="2">
        <f>IF(ISNUMBER(SMALL(#REF!,ROW()-2)),SMALL(#REF!,ROW()-2),"")</f>
      </c>
      <c r="U147" s="2">
        <f t="shared" si="30"/>
        <v>1</v>
      </c>
      <c r="W147" s="2">
        <f>IF(ISNUMBER(LARGE(#REF!,ROW()-2)),LARGE(#REF!,ROW()-2),"")</f>
      </c>
      <c r="X147" s="2">
        <f t="shared" si="31"/>
        <v>1</v>
      </c>
      <c r="Z147" s="2">
        <f>IF(ISNUMBER(SMALL(#REF!,ROW()-2)),SMALL(#REF!,ROW()-2),"")</f>
      </c>
      <c r="AA147" s="2">
        <f t="shared" si="32"/>
        <v>1</v>
      </c>
      <c r="AC147" s="41" t="e">
        <f>IF(#REF!,#REF!+0,0)</f>
        <v>#REF!</v>
      </c>
      <c r="AD147" s="5">
        <f>IF(ISNUMBER(LARGE(AC:AC,ROW()-2)),LARGE(AC:AC,ROW()-2),"")</f>
      </c>
      <c r="AF147" s="36">
        <f>IF(ISNUMBER(AC147),VLOOKUP(AC147,AD:AE,2,FALSE),"")</f>
      </c>
      <c r="AG147" s="27"/>
      <c r="AH147" s="36" t="e">
        <f>#REF!</f>
        <v>#REF!</v>
      </c>
      <c r="AI147" s="2">
        <f>IF(ISNUMBER(SMALL(#REF!,ROW()-2)),SMALL(#REF!,ROW()-2),"")</f>
      </c>
      <c r="AJ147" s="2">
        <f t="shared" si="25"/>
        <v>1</v>
      </c>
      <c r="AK147" s="36">
        <f>IF(ISNUMBER(AH147),VLOOKUP(AH147,AI:AJ,2,FALSE),"")</f>
      </c>
      <c r="AM147" s="2">
        <f>IF(ISNUMBER(SMALL(#REF!,ROW()-2)),SMALL(#REF!,ROW()-2),"")</f>
      </c>
      <c r="AN147" s="2">
        <f t="shared" si="26"/>
        <v>1</v>
      </c>
      <c r="BE147" s="36" t="e">
        <f>#REF!</f>
        <v>#REF!</v>
      </c>
      <c r="BF147" s="36" t="e">
        <f>SUM(#REF!,#REF!,#REF!)</f>
        <v>#REF!</v>
      </c>
      <c r="BG147" s="37" t="e">
        <f>SUM(#REF!,#REF!,#REF!)</f>
        <v>#REF!</v>
      </c>
      <c r="BH147" s="37" t="e">
        <f>#REF!</f>
        <v>#REF!</v>
      </c>
      <c r="BI147" s="37" t="e">
        <f>#REF!</f>
        <v>#REF!</v>
      </c>
      <c r="BJ147" s="37" t="e">
        <f>SUM(#REF!,#REF!,#REF!)</f>
        <v>#REF!</v>
      </c>
      <c r="BK147" s="37" t="e">
        <f>#REF!</f>
        <v>#REF!</v>
      </c>
      <c r="BL147" s="39">
        <f>IF(ISNUMBER(#REF!),CONCATENATE(BE147+10,BF147+10,BG147+10,BH147+10,BJ147+10)+0,"")</f>
      </c>
      <c r="BM147" s="39">
        <f>IF(ISNUMBER(SMALL(BL:BL,ROW()-2)),SMALL(BL:BL,ROW()-2),"")</f>
      </c>
      <c r="BN147" s="7">
        <f>IF(ISNUMBER(SMALL(BL:BL,ROW()-2)),SMALL(BL:BL,ROW()-2),"")</f>
      </c>
      <c r="BO147" s="2">
        <f t="shared" si="27"/>
        <v>1</v>
      </c>
      <c r="BW147" s="4"/>
      <c r="BX147" s="4"/>
      <c r="BY147" s="4"/>
      <c r="BZ147" s="4"/>
      <c r="CA147" s="4"/>
      <c r="CB147" s="4"/>
      <c r="CC147" s="4"/>
      <c r="CD147" s="4"/>
      <c r="CE147" s="13"/>
      <c r="CF147" s="13"/>
      <c r="CG147" s="13"/>
      <c r="CH147" s="13"/>
      <c r="CI147" s="13"/>
      <c r="CJ147" s="13"/>
      <c r="CK147" s="13"/>
      <c r="CL147" s="13"/>
      <c r="CM147" s="13"/>
      <c r="CN147" s="13"/>
      <c r="CO147" s="13"/>
      <c r="CP147" s="13"/>
    </row>
    <row r="148" spans="1:94" ht="12" customHeight="1">
      <c r="A148" s="28"/>
      <c r="B148" s="13">
        <f t="shared" si="23"/>
      </c>
      <c r="C148" s="38"/>
      <c r="D148" s="40"/>
      <c r="E148" s="4"/>
      <c r="F148" s="12" t="e">
        <f>#REF!</f>
        <v>#REF!</v>
      </c>
      <c r="G148" s="25" t="e">
        <f>#REF!</f>
        <v>#REF!</v>
      </c>
      <c r="H148" s="26" t="e">
        <f>#REF!</f>
        <v>#REF!</v>
      </c>
      <c r="I148" s="7">
        <f>IF(ISNUMBER(#REF!),CONCATENATE(#REF!+100,F148+100,H148+100,G148+100)+0,"")</f>
      </c>
      <c r="J148" s="7">
        <f>IF(ISNUMBER(SMALL(I:I,ROW()-2)),SMALL(I:I,ROW()-2),"")</f>
      </c>
      <c r="K148" s="2">
        <f t="shared" si="28"/>
        <v>1</v>
      </c>
      <c r="N148" s="2">
        <f>IF(ISNUMBER(LARGE(#REF!,ROW()-2)),LARGE(#REF!,ROW()-2),"")</f>
      </c>
      <c r="O148" s="2">
        <f t="shared" si="24"/>
        <v>1</v>
      </c>
      <c r="Q148" s="2">
        <f>IF(ISNUMBER(SMALL(#REF!,ROW()-2)),SMALL(#REF!,ROW()-2),"")</f>
      </c>
      <c r="R148" s="2">
        <f t="shared" si="29"/>
        <v>1</v>
      </c>
      <c r="T148" s="2">
        <f>IF(ISNUMBER(SMALL(#REF!,ROW()-2)),SMALL(#REF!,ROW()-2),"")</f>
      </c>
      <c r="U148" s="2">
        <f t="shared" si="30"/>
        <v>1</v>
      </c>
      <c r="W148" s="2">
        <f>IF(ISNUMBER(LARGE(#REF!,ROW()-2)),LARGE(#REF!,ROW()-2),"")</f>
      </c>
      <c r="X148" s="2">
        <f t="shared" si="31"/>
        <v>1</v>
      </c>
      <c r="Z148" s="2">
        <f>IF(ISNUMBER(SMALL(#REF!,ROW()-2)),SMALL(#REF!,ROW()-2),"")</f>
      </c>
      <c r="AA148" s="2">
        <f t="shared" si="32"/>
        <v>1</v>
      </c>
      <c r="AC148" s="41"/>
      <c r="AD148" s="5">
        <f>IF(ISNUMBER(LARGE(AC:AC,ROW()-2)),LARGE(AC:AC,ROW()-2),"")</f>
      </c>
      <c r="AF148" s="36"/>
      <c r="AG148" s="27"/>
      <c r="AH148" s="36"/>
      <c r="AI148" s="2">
        <f>IF(ISNUMBER(SMALL(#REF!,ROW()-2)),SMALL(#REF!,ROW()-2),"")</f>
      </c>
      <c r="AJ148" s="2">
        <f t="shared" si="25"/>
        <v>1</v>
      </c>
      <c r="AK148" s="36"/>
      <c r="AM148" s="2">
        <f>IF(ISNUMBER(SMALL(#REF!,ROW()-2)),SMALL(#REF!,ROW()-2),"")</f>
      </c>
      <c r="AN148" s="2">
        <f t="shared" si="26"/>
        <v>1</v>
      </c>
      <c r="BE148" s="36"/>
      <c r="BF148" s="36"/>
      <c r="BG148" s="36"/>
      <c r="BH148" s="36"/>
      <c r="BI148" s="37"/>
      <c r="BJ148" s="37"/>
      <c r="BK148" s="37"/>
      <c r="BL148" s="39"/>
      <c r="BM148" s="39"/>
      <c r="BN148" s="7">
        <f>IF(ISNUMBER(SMALL(BL:BL,ROW()-2)),SMALL(BL:BL,ROW()-2),"")</f>
      </c>
      <c r="BO148" s="2">
        <f t="shared" si="27"/>
        <v>1</v>
      </c>
      <c r="BW148" s="4"/>
      <c r="BX148" s="4"/>
      <c r="BY148" s="4"/>
      <c r="BZ148" s="4"/>
      <c r="CA148" s="4"/>
      <c r="CB148" s="4"/>
      <c r="CC148" s="4"/>
      <c r="CD148" s="4"/>
      <c r="CE148" s="13"/>
      <c r="CF148" s="13"/>
      <c r="CG148" s="13"/>
      <c r="CH148" s="13"/>
      <c r="CI148" s="13"/>
      <c r="CJ148" s="13"/>
      <c r="CK148" s="13"/>
      <c r="CL148" s="13"/>
      <c r="CM148" s="13"/>
      <c r="CN148" s="13"/>
      <c r="CO148" s="13"/>
      <c r="CP148" s="13"/>
    </row>
    <row r="149" spans="1:94" ht="12" customHeight="1">
      <c r="A149" s="28"/>
      <c r="B149" s="13">
        <f t="shared" si="23"/>
        <v>49</v>
      </c>
      <c r="C149" s="38"/>
      <c r="D149" s="40"/>
      <c r="E149" s="4"/>
      <c r="F149" s="12" t="e">
        <f>#REF!</f>
        <v>#REF!</v>
      </c>
      <c r="G149" s="25" t="e">
        <f>#REF!</f>
        <v>#REF!</v>
      </c>
      <c r="H149" s="26" t="e">
        <f>#REF!</f>
        <v>#REF!</v>
      </c>
      <c r="I149" s="7">
        <f>IF(ISNUMBER(#REF!),CONCATENATE(#REF!+100,F149+100,H149+100,G149+100)+0,"")</f>
      </c>
      <c r="J149" s="7">
        <f>IF(ISNUMBER(SMALL(I:I,ROW()-2)),SMALL(I:I,ROW()-2),"")</f>
      </c>
      <c r="K149" s="2">
        <f t="shared" si="28"/>
        <v>1</v>
      </c>
      <c r="N149" s="2">
        <f>IF(ISNUMBER(LARGE(#REF!,ROW()-2)),LARGE(#REF!,ROW()-2),"")</f>
      </c>
      <c r="O149" s="2">
        <f t="shared" si="24"/>
        <v>1</v>
      </c>
      <c r="Q149" s="2">
        <f>IF(ISNUMBER(SMALL(#REF!,ROW()-2)),SMALL(#REF!,ROW()-2),"")</f>
      </c>
      <c r="R149" s="2">
        <f t="shared" si="29"/>
        <v>1</v>
      </c>
      <c r="T149" s="2">
        <f>IF(ISNUMBER(SMALL(#REF!,ROW()-2)),SMALL(#REF!,ROW()-2),"")</f>
      </c>
      <c r="U149" s="2">
        <f t="shared" si="30"/>
        <v>1</v>
      </c>
      <c r="W149" s="2">
        <f>IF(ISNUMBER(LARGE(#REF!,ROW()-2)),LARGE(#REF!,ROW()-2),"")</f>
      </c>
      <c r="X149" s="2">
        <f t="shared" si="31"/>
        <v>1</v>
      </c>
      <c r="Z149" s="2">
        <f>IF(ISNUMBER(SMALL(#REF!,ROW()-2)),SMALL(#REF!,ROW()-2),"")</f>
      </c>
      <c r="AA149" s="2">
        <f t="shared" si="32"/>
        <v>1</v>
      </c>
      <c r="AC149" s="41"/>
      <c r="AD149" s="5">
        <f>IF(ISNUMBER(LARGE(AC:AC,ROW()-2)),LARGE(AC:AC,ROW()-2),"")</f>
      </c>
      <c r="AF149" s="36"/>
      <c r="AG149" s="27"/>
      <c r="AH149" s="36"/>
      <c r="AI149" s="2">
        <f>IF(ISNUMBER(SMALL(#REF!,ROW()-2)),SMALL(#REF!,ROW()-2),"")</f>
      </c>
      <c r="AJ149" s="2">
        <f t="shared" si="25"/>
        <v>1</v>
      </c>
      <c r="AK149" s="36"/>
      <c r="AM149" s="2">
        <f>IF(ISNUMBER(SMALL(#REF!,ROW()-2)),SMALL(#REF!,ROW()-2),"")</f>
      </c>
      <c r="AN149" s="2">
        <f t="shared" si="26"/>
        <v>1</v>
      </c>
      <c r="BE149" s="36"/>
      <c r="BF149" s="36"/>
      <c r="BG149" s="36"/>
      <c r="BH149" s="36"/>
      <c r="BI149" s="37"/>
      <c r="BJ149" s="37"/>
      <c r="BK149" s="37"/>
      <c r="BL149" s="39"/>
      <c r="BM149" s="39"/>
      <c r="BN149" s="7">
        <f>IF(ISNUMBER(SMALL(BL:BL,ROW()-2)),SMALL(BL:BL,ROW()-2),"")</f>
      </c>
      <c r="BO149" s="2">
        <f t="shared" si="27"/>
        <v>1</v>
      </c>
      <c r="BW149" s="4"/>
      <c r="BX149" s="4"/>
      <c r="BY149" s="4"/>
      <c r="BZ149" s="4"/>
      <c r="CA149" s="4"/>
      <c r="CB149" s="4"/>
      <c r="CC149" s="4"/>
      <c r="CD149" s="4"/>
      <c r="CE149" s="13"/>
      <c r="CF149" s="13"/>
      <c r="CG149" s="13"/>
      <c r="CH149" s="13"/>
      <c r="CI149" s="13"/>
      <c r="CJ149" s="13"/>
      <c r="CK149" s="13"/>
      <c r="CL149" s="13"/>
      <c r="CM149" s="13"/>
      <c r="CN149" s="13"/>
      <c r="CO149" s="13"/>
      <c r="CP149" s="13"/>
    </row>
    <row r="150" spans="1:94" ht="12" customHeight="1">
      <c r="A150" s="28"/>
      <c r="B150" s="13">
        <f t="shared" si="23"/>
      </c>
      <c r="C150" s="38"/>
      <c r="D150" s="40">
        <f>IF(ISNUMBER(#REF!),VLOOKUP(BL150,BN:BO,2,FALSE),"")</f>
      </c>
      <c r="E150" s="4"/>
      <c r="F150" s="12" t="e">
        <f>#REF!</f>
        <v>#REF!</v>
      </c>
      <c r="G150" s="25" t="e">
        <f>#REF!</f>
        <v>#REF!</v>
      </c>
      <c r="H150" s="26" t="e">
        <f>#REF!</f>
        <v>#REF!</v>
      </c>
      <c r="I150" s="7">
        <f>IF(ISNUMBER(#REF!),CONCATENATE(#REF!+100,F150+100,H150+100,G150+100)+0,"")</f>
      </c>
      <c r="J150" s="7">
        <f>IF(ISNUMBER(SMALL(I:I,ROW()-2)),SMALL(I:I,ROW()-2),"")</f>
      </c>
      <c r="K150" s="2">
        <f t="shared" si="28"/>
        <v>1</v>
      </c>
      <c r="N150" s="2">
        <f>IF(ISNUMBER(LARGE(#REF!,ROW()-2)),LARGE(#REF!,ROW()-2),"")</f>
      </c>
      <c r="O150" s="2">
        <f t="shared" si="24"/>
        <v>1</v>
      </c>
      <c r="Q150" s="2">
        <f>IF(ISNUMBER(SMALL(#REF!,ROW()-2)),SMALL(#REF!,ROW()-2),"")</f>
      </c>
      <c r="R150" s="2">
        <f t="shared" si="29"/>
        <v>1</v>
      </c>
      <c r="T150" s="2">
        <f>IF(ISNUMBER(SMALL(#REF!,ROW()-2)),SMALL(#REF!,ROW()-2),"")</f>
      </c>
      <c r="U150" s="2">
        <f t="shared" si="30"/>
        <v>1</v>
      </c>
      <c r="W150" s="2">
        <f>IF(ISNUMBER(LARGE(#REF!,ROW()-2)),LARGE(#REF!,ROW()-2),"")</f>
      </c>
      <c r="X150" s="2">
        <f t="shared" si="31"/>
        <v>1</v>
      </c>
      <c r="Z150" s="2">
        <f>IF(ISNUMBER(SMALL(#REF!,ROW()-2)),SMALL(#REF!,ROW()-2),"")</f>
      </c>
      <c r="AA150" s="2">
        <f t="shared" si="32"/>
        <v>1</v>
      </c>
      <c r="AC150" s="41" t="e">
        <f>IF(#REF!,#REF!+0,0)</f>
        <v>#REF!</v>
      </c>
      <c r="AD150" s="5">
        <f>IF(ISNUMBER(LARGE(AC:AC,ROW()-2)),LARGE(AC:AC,ROW()-2),"")</f>
      </c>
      <c r="AF150" s="36">
        <f>IF(ISNUMBER(AC150),VLOOKUP(AC150,AD:AE,2,FALSE),"")</f>
      </c>
      <c r="AG150" s="27"/>
      <c r="AH150" s="36" t="e">
        <f>#REF!</f>
        <v>#REF!</v>
      </c>
      <c r="AI150" s="2">
        <f>IF(ISNUMBER(SMALL(#REF!,ROW()-2)),SMALL(#REF!,ROW()-2),"")</f>
      </c>
      <c r="AJ150" s="2">
        <f t="shared" si="25"/>
        <v>1</v>
      </c>
      <c r="AK150" s="36">
        <f>IF(ISNUMBER(AH150),VLOOKUP(AH150,AI:AJ,2,FALSE),"")</f>
      </c>
      <c r="AM150" s="2">
        <f>IF(ISNUMBER(SMALL(#REF!,ROW()-2)),SMALL(#REF!,ROW()-2),"")</f>
      </c>
      <c r="AN150" s="2">
        <f t="shared" si="26"/>
        <v>1</v>
      </c>
      <c r="BE150" s="36" t="e">
        <f>#REF!</f>
        <v>#REF!</v>
      </c>
      <c r="BF150" s="36" t="e">
        <f>SUM(#REF!,#REF!,#REF!)</f>
        <v>#REF!</v>
      </c>
      <c r="BG150" s="37" t="e">
        <f>SUM(#REF!,#REF!,#REF!)</f>
        <v>#REF!</v>
      </c>
      <c r="BH150" s="37" t="e">
        <f>#REF!</f>
        <v>#REF!</v>
      </c>
      <c r="BI150" s="37" t="e">
        <f>#REF!</f>
        <v>#REF!</v>
      </c>
      <c r="BJ150" s="37" t="e">
        <f>SUM(#REF!,#REF!,#REF!)</f>
        <v>#REF!</v>
      </c>
      <c r="BK150" s="37" t="e">
        <f>#REF!</f>
        <v>#REF!</v>
      </c>
      <c r="BL150" s="39">
        <f>IF(ISNUMBER(#REF!),CONCATENATE(BE150+10,BF150+10,BG150+10,BH150+10,BJ150+10)+0,"")</f>
      </c>
      <c r="BM150" s="39">
        <f>IF(ISNUMBER(SMALL(BL:BL,ROW()-2)),SMALL(BL:BL,ROW()-2),"")</f>
      </c>
      <c r="BN150" s="7">
        <f>IF(ISNUMBER(SMALL(BL:BL,ROW()-2)),SMALL(BL:BL,ROW()-2),"")</f>
      </c>
      <c r="BO150" s="2">
        <f t="shared" si="27"/>
        <v>1</v>
      </c>
      <c r="BW150" s="4"/>
      <c r="BX150" s="4"/>
      <c r="BY150" s="4"/>
      <c r="BZ150" s="4"/>
      <c r="CA150" s="4"/>
      <c r="CB150" s="4"/>
      <c r="CC150" s="4"/>
      <c r="CD150" s="4"/>
      <c r="CE150" s="13"/>
      <c r="CF150" s="13"/>
      <c r="CG150" s="13"/>
      <c r="CH150" s="13"/>
      <c r="CI150" s="13"/>
      <c r="CJ150" s="13"/>
      <c r="CK150" s="13"/>
      <c r="CL150" s="13"/>
      <c r="CM150" s="13"/>
      <c r="CN150" s="13"/>
      <c r="CO150" s="13"/>
      <c r="CP150" s="13"/>
    </row>
    <row r="151" spans="1:94" ht="12" customHeight="1">
      <c r="A151" s="28"/>
      <c r="B151" s="13">
        <f t="shared" si="23"/>
      </c>
      <c r="C151" s="38"/>
      <c r="D151" s="40"/>
      <c r="E151" s="4"/>
      <c r="F151" s="12" t="e">
        <f>#REF!</f>
        <v>#REF!</v>
      </c>
      <c r="G151" s="25" t="e">
        <f>#REF!</f>
        <v>#REF!</v>
      </c>
      <c r="H151" s="26" t="e">
        <f>#REF!</f>
        <v>#REF!</v>
      </c>
      <c r="I151" s="7">
        <f>IF(ISNUMBER(#REF!),CONCATENATE(#REF!+100,F151+100,H151+100,G151+100)+0,"")</f>
      </c>
      <c r="J151" s="7">
        <f>IF(ISNUMBER(SMALL(I:I,ROW()-2)),SMALL(I:I,ROW()-2),"")</f>
      </c>
      <c r="K151" s="2">
        <f t="shared" si="28"/>
        <v>1</v>
      </c>
      <c r="N151" s="2">
        <f>IF(ISNUMBER(LARGE(#REF!,ROW()-2)),LARGE(#REF!,ROW()-2),"")</f>
      </c>
      <c r="O151" s="2">
        <f t="shared" si="24"/>
        <v>1</v>
      </c>
      <c r="Q151" s="2">
        <f>IF(ISNUMBER(SMALL(#REF!,ROW()-2)),SMALL(#REF!,ROW()-2),"")</f>
      </c>
      <c r="R151" s="2">
        <f t="shared" si="29"/>
        <v>1</v>
      </c>
      <c r="T151" s="2">
        <f>IF(ISNUMBER(SMALL(#REF!,ROW()-2)),SMALL(#REF!,ROW()-2),"")</f>
      </c>
      <c r="U151" s="2">
        <f t="shared" si="30"/>
        <v>1</v>
      </c>
      <c r="W151" s="2">
        <f>IF(ISNUMBER(LARGE(#REF!,ROW()-2)),LARGE(#REF!,ROW()-2),"")</f>
      </c>
      <c r="X151" s="2">
        <f t="shared" si="31"/>
        <v>1</v>
      </c>
      <c r="Z151" s="2">
        <f>IF(ISNUMBER(SMALL(#REF!,ROW()-2)),SMALL(#REF!,ROW()-2),"")</f>
      </c>
      <c r="AA151" s="2">
        <f t="shared" si="32"/>
        <v>1</v>
      </c>
      <c r="AC151" s="41"/>
      <c r="AD151" s="5">
        <f>IF(ISNUMBER(LARGE(AC:AC,ROW()-2)),LARGE(AC:AC,ROW()-2),"")</f>
      </c>
      <c r="AF151" s="36"/>
      <c r="AG151" s="27"/>
      <c r="AH151" s="36"/>
      <c r="AI151" s="2">
        <f>IF(ISNUMBER(SMALL(#REF!,ROW()-2)),SMALL(#REF!,ROW()-2),"")</f>
      </c>
      <c r="AJ151" s="2">
        <f t="shared" si="25"/>
        <v>1</v>
      </c>
      <c r="AK151" s="36"/>
      <c r="AM151" s="2">
        <f>IF(ISNUMBER(SMALL(#REF!,ROW()-2)),SMALL(#REF!,ROW()-2),"")</f>
      </c>
      <c r="AN151" s="2">
        <f t="shared" si="26"/>
        <v>1</v>
      </c>
      <c r="BE151" s="36"/>
      <c r="BF151" s="36"/>
      <c r="BG151" s="36"/>
      <c r="BH151" s="36"/>
      <c r="BI151" s="37"/>
      <c r="BJ151" s="37"/>
      <c r="BK151" s="37"/>
      <c r="BL151" s="39"/>
      <c r="BM151" s="39"/>
      <c r="BN151" s="7">
        <f>IF(ISNUMBER(SMALL(BL:BL,ROW()-2)),SMALL(BL:BL,ROW()-2),"")</f>
      </c>
      <c r="BO151" s="2">
        <f t="shared" si="27"/>
        <v>1</v>
      </c>
      <c r="BW151" s="4"/>
      <c r="BX151" s="4"/>
      <c r="BY151" s="4"/>
      <c r="BZ151" s="4"/>
      <c r="CA151" s="4"/>
      <c r="CB151" s="4"/>
      <c r="CC151" s="4"/>
      <c r="CD151" s="4"/>
      <c r="CE151" s="13"/>
      <c r="CF151" s="13"/>
      <c r="CG151" s="13"/>
      <c r="CH151" s="13"/>
      <c r="CI151" s="13"/>
      <c r="CJ151" s="13"/>
      <c r="CK151" s="13"/>
      <c r="CL151" s="13"/>
      <c r="CM151" s="13"/>
      <c r="CN151" s="13"/>
      <c r="CO151" s="13"/>
      <c r="CP151" s="13"/>
    </row>
    <row r="152" spans="1:94" ht="12" customHeight="1">
      <c r="A152" s="28"/>
      <c r="B152" s="13">
        <f t="shared" si="23"/>
        <v>50</v>
      </c>
      <c r="C152" s="38"/>
      <c r="D152" s="40"/>
      <c r="E152" s="4"/>
      <c r="F152" s="12" t="e">
        <f>#REF!</f>
        <v>#REF!</v>
      </c>
      <c r="G152" s="25" t="e">
        <f>#REF!</f>
        <v>#REF!</v>
      </c>
      <c r="H152" s="26" t="e">
        <f>#REF!</f>
        <v>#REF!</v>
      </c>
      <c r="I152" s="7">
        <f>IF(ISNUMBER(#REF!),CONCATENATE(#REF!+100,F152+100,H152+100,G152+100)+0,"")</f>
      </c>
      <c r="J152" s="7">
        <f>IF(ISNUMBER(SMALL(I:I,ROW()-2)),SMALL(I:I,ROW()-2),"")</f>
      </c>
      <c r="K152" s="2">
        <f t="shared" si="28"/>
        <v>1</v>
      </c>
      <c r="N152" s="2">
        <f>IF(ISNUMBER(LARGE(#REF!,ROW()-2)),LARGE(#REF!,ROW()-2),"")</f>
      </c>
      <c r="O152" s="2">
        <f t="shared" si="24"/>
        <v>1</v>
      </c>
      <c r="Q152" s="2">
        <f>IF(ISNUMBER(SMALL(#REF!,ROW()-2)),SMALL(#REF!,ROW()-2),"")</f>
      </c>
      <c r="R152" s="2">
        <f t="shared" si="29"/>
        <v>1</v>
      </c>
      <c r="T152" s="2">
        <f>IF(ISNUMBER(SMALL(#REF!,ROW()-2)),SMALL(#REF!,ROW()-2),"")</f>
      </c>
      <c r="U152" s="2">
        <f t="shared" si="30"/>
        <v>1</v>
      </c>
      <c r="W152" s="2">
        <f>IF(ISNUMBER(LARGE(#REF!,ROW()-2)),LARGE(#REF!,ROW()-2),"")</f>
      </c>
      <c r="X152" s="2">
        <f t="shared" si="31"/>
        <v>1</v>
      </c>
      <c r="Z152" s="2">
        <f>IF(ISNUMBER(SMALL(#REF!,ROW()-2)),SMALL(#REF!,ROW()-2),"")</f>
      </c>
      <c r="AA152" s="2">
        <f t="shared" si="32"/>
        <v>1</v>
      </c>
      <c r="AC152" s="41"/>
      <c r="AD152" s="5">
        <f>IF(ISNUMBER(LARGE(AC:AC,ROW()-2)),LARGE(AC:AC,ROW()-2),"")</f>
      </c>
      <c r="AF152" s="36"/>
      <c r="AG152" s="27"/>
      <c r="AH152" s="36"/>
      <c r="AI152" s="2">
        <f>IF(ISNUMBER(SMALL(#REF!,ROW()-2)),SMALL(#REF!,ROW()-2),"")</f>
      </c>
      <c r="AJ152" s="2">
        <f t="shared" si="25"/>
        <v>1</v>
      </c>
      <c r="AK152" s="36"/>
      <c r="AM152" s="2">
        <f>IF(ISNUMBER(SMALL(#REF!,ROW()-2)),SMALL(#REF!,ROW()-2),"")</f>
      </c>
      <c r="AN152" s="2">
        <f t="shared" si="26"/>
        <v>1</v>
      </c>
      <c r="BE152" s="36"/>
      <c r="BF152" s="36"/>
      <c r="BG152" s="36"/>
      <c r="BH152" s="36"/>
      <c r="BI152" s="37"/>
      <c r="BJ152" s="37"/>
      <c r="BK152" s="37"/>
      <c r="BL152" s="39"/>
      <c r="BM152" s="39"/>
      <c r="BN152" s="7">
        <f>IF(ISNUMBER(SMALL(BL:BL,ROW()-2)),SMALL(BL:BL,ROW()-2),"")</f>
      </c>
      <c r="BO152" s="2">
        <f t="shared" si="27"/>
        <v>1</v>
      </c>
      <c r="BW152" s="4"/>
      <c r="BX152" s="4"/>
      <c r="BY152" s="4"/>
      <c r="BZ152" s="4"/>
      <c r="CA152" s="4"/>
      <c r="CB152" s="4"/>
      <c r="CC152" s="4"/>
      <c r="CD152" s="4"/>
      <c r="CE152" s="13"/>
      <c r="CF152" s="13"/>
      <c r="CG152" s="13"/>
      <c r="CH152" s="13"/>
      <c r="CI152" s="13"/>
      <c r="CJ152" s="13"/>
      <c r="CK152" s="13"/>
      <c r="CL152" s="13"/>
      <c r="CM152" s="13"/>
      <c r="CN152" s="13"/>
      <c r="CO152" s="13"/>
      <c r="CP152" s="13"/>
    </row>
    <row r="153" spans="1:94" ht="12" customHeight="1">
      <c r="A153" s="28"/>
      <c r="B153" s="13">
        <f t="shared" si="23"/>
      </c>
      <c r="C153" s="38"/>
      <c r="D153" s="40">
        <f>IF(ISNUMBER(#REF!),VLOOKUP(BL153,BN:BO,2,FALSE),"")</f>
      </c>
      <c r="E153" s="4"/>
      <c r="F153" s="12" t="e">
        <f>#REF!</f>
        <v>#REF!</v>
      </c>
      <c r="G153" s="25" t="e">
        <f>#REF!</f>
        <v>#REF!</v>
      </c>
      <c r="H153" s="26" t="e">
        <f>#REF!</f>
        <v>#REF!</v>
      </c>
      <c r="I153" s="7">
        <f>IF(ISNUMBER(#REF!),CONCATENATE(#REF!+100,F153+100,H153+100,G153+100)+0,"")</f>
      </c>
      <c r="J153" s="7">
        <f>IF(ISNUMBER(SMALL(I:I,ROW()-2)),SMALL(I:I,ROW()-2),"")</f>
      </c>
      <c r="K153" s="2">
        <f t="shared" si="28"/>
        <v>1</v>
      </c>
      <c r="N153" s="2">
        <f>IF(ISNUMBER(LARGE(#REF!,ROW()-2)),LARGE(#REF!,ROW()-2),"")</f>
      </c>
      <c r="O153" s="2">
        <f t="shared" si="24"/>
        <v>1</v>
      </c>
      <c r="Q153" s="2">
        <f>IF(ISNUMBER(SMALL(#REF!,ROW()-2)),SMALL(#REF!,ROW()-2),"")</f>
      </c>
      <c r="R153" s="2">
        <f t="shared" si="29"/>
        <v>1</v>
      </c>
      <c r="T153" s="2">
        <f>IF(ISNUMBER(SMALL(#REF!,ROW()-2)),SMALL(#REF!,ROW()-2),"")</f>
      </c>
      <c r="U153" s="2">
        <f t="shared" si="30"/>
        <v>1</v>
      </c>
      <c r="W153" s="2">
        <f>IF(ISNUMBER(LARGE(#REF!,ROW()-2)),LARGE(#REF!,ROW()-2),"")</f>
      </c>
      <c r="X153" s="2">
        <f t="shared" si="31"/>
        <v>1</v>
      </c>
      <c r="Z153" s="2">
        <f>IF(ISNUMBER(SMALL(#REF!,ROW()-2)),SMALL(#REF!,ROW()-2),"")</f>
      </c>
      <c r="AA153" s="2">
        <f t="shared" si="32"/>
        <v>1</v>
      </c>
      <c r="AC153" s="41" t="e">
        <f>IF(#REF!,#REF!+0,0)</f>
        <v>#REF!</v>
      </c>
      <c r="AD153" s="5">
        <f>IF(ISNUMBER(LARGE(AC:AC,ROW()-2)),LARGE(AC:AC,ROW()-2),"")</f>
      </c>
      <c r="AF153" s="36">
        <f>IF(ISNUMBER(AC153),VLOOKUP(AC153,AD:AE,2,FALSE),"")</f>
      </c>
      <c r="AG153" s="27"/>
      <c r="AH153" s="36" t="e">
        <f>#REF!</f>
        <v>#REF!</v>
      </c>
      <c r="AI153" s="2">
        <f>IF(ISNUMBER(SMALL(#REF!,ROW()-2)),SMALL(#REF!,ROW()-2),"")</f>
      </c>
      <c r="AJ153" s="2">
        <f t="shared" si="25"/>
        <v>1</v>
      </c>
      <c r="AK153" s="36">
        <f>IF(ISNUMBER(AH153),VLOOKUP(AH153,AI:AJ,2,FALSE),"")</f>
      </c>
      <c r="AM153" s="2">
        <f>IF(ISNUMBER(SMALL(#REF!,ROW()-2)),SMALL(#REF!,ROW()-2),"")</f>
      </c>
      <c r="AN153" s="2">
        <f t="shared" si="26"/>
        <v>1</v>
      </c>
      <c r="BE153" s="36" t="e">
        <f>#REF!</f>
        <v>#REF!</v>
      </c>
      <c r="BF153" s="36" t="e">
        <f>SUM(#REF!,#REF!,#REF!)</f>
        <v>#REF!</v>
      </c>
      <c r="BG153" s="37" t="e">
        <f>SUM(#REF!,#REF!,#REF!)</f>
        <v>#REF!</v>
      </c>
      <c r="BH153" s="37" t="e">
        <f>#REF!</f>
        <v>#REF!</v>
      </c>
      <c r="BI153" s="37" t="e">
        <f>#REF!</f>
        <v>#REF!</v>
      </c>
      <c r="BJ153" s="37" t="e">
        <f>SUM(#REF!,#REF!,#REF!)</f>
        <v>#REF!</v>
      </c>
      <c r="BK153" s="37" t="e">
        <f>#REF!</f>
        <v>#REF!</v>
      </c>
      <c r="BL153" s="39">
        <f>IF(ISNUMBER(#REF!),CONCATENATE(BE153+10,BF153+10,BG153+10,BH153+10,BJ153+10)+0,"")</f>
      </c>
      <c r="BM153" s="39">
        <f>IF(ISNUMBER(SMALL(BL:BL,ROW()-2)),SMALL(BL:BL,ROW()-2),"")</f>
      </c>
      <c r="BN153" s="7">
        <f>IF(ISNUMBER(SMALL(BL:BL,ROW()-2)),SMALL(BL:BL,ROW()-2),"")</f>
      </c>
      <c r="BO153" s="2">
        <f t="shared" si="27"/>
        <v>1</v>
      </c>
      <c r="BW153" s="4"/>
      <c r="BX153" s="4"/>
      <c r="BY153" s="4"/>
      <c r="BZ153" s="4"/>
      <c r="CA153" s="4"/>
      <c r="CB153" s="4"/>
      <c r="CC153" s="4"/>
      <c r="CD153" s="4"/>
      <c r="CE153" s="13"/>
      <c r="CF153" s="13"/>
      <c r="CG153" s="13"/>
      <c r="CH153" s="13"/>
      <c r="CI153" s="13"/>
      <c r="CJ153" s="13"/>
      <c r="CK153" s="13"/>
      <c r="CL153" s="13"/>
      <c r="CM153" s="13"/>
      <c r="CN153" s="13"/>
      <c r="CO153" s="13"/>
      <c r="CP153" s="13"/>
    </row>
    <row r="154" spans="1:94" ht="12" customHeight="1">
      <c r="A154" s="28"/>
      <c r="B154" s="13">
        <f t="shared" si="23"/>
      </c>
      <c r="C154" s="38"/>
      <c r="D154" s="40"/>
      <c r="E154" s="4"/>
      <c r="F154" s="12" t="e">
        <f>#REF!</f>
        <v>#REF!</v>
      </c>
      <c r="G154" s="25" t="e">
        <f>#REF!</f>
        <v>#REF!</v>
      </c>
      <c r="H154" s="26" t="e">
        <f>#REF!</f>
        <v>#REF!</v>
      </c>
      <c r="I154" s="7">
        <f>IF(ISNUMBER(#REF!),CONCATENATE(#REF!+100,F154+100,H154+100,G154+100)+0,"")</f>
      </c>
      <c r="J154" s="7">
        <f>IF(ISNUMBER(SMALL(I:I,ROW()-2)),SMALL(I:I,ROW()-2),"")</f>
      </c>
      <c r="K154" s="2">
        <f t="shared" si="28"/>
        <v>1</v>
      </c>
      <c r="N154" s="2">
        <f>IF(ISNUMBER(LARGE(#REF!,ROW()-2)),LARGE(#REF!,ROW()-2),"")</f>
      </c>
      <c r="O154" s="2">
        <f t="shared" si="24"/>
        <v>1</v>
      </c>
      <c r="Q154" s="2">
        <f>IF(ISNUMBER(SMALL(#REF!,ROW()-2)),SMALL(#REF!,ROW()-2),"")</f>
      </c>
      <c r="R154" s="2">
        <f t="shared" si="29"/>
        <v>1</v>
      </c>
      <c r="T154" s="2">
        <f>IF(ISNUMBER(SMALL(#REF!,ROW()-2)),SMALL(#REF!,ROW()-2),"")</f>
      </c>
      <c r="U154" s="2">
        <f t="shared" si="30"/>
        <v>1</v>
      </c>
      <c r="W154" s="2">
        <f>IF(ISNUMBER(LARGE(#REF!,ROW()-2)),LARGE(#REF!,ROW()-2),"")</f>
      </c>
      <c r="X154" s="2">
        <f t="shared" si="31"/>
        <v>1</v>
      </c>
      <c r="Z154" s="2">
        <f>IF(ISNUMBER(SMALL(#REF!,ROW()-2)),SMALL(#REF!,ROW()-2),"")</f>
      </c>
      <c r="AA154" s="2">
        <f t="shared" si="32"/>
        <v>1</v>
      </c>
      <c r="AC154" s="41"/>
      <c r="AD154" s="5">
        <f>IF(ISNUMBER(LARGE(AC:AC,ROW()-2)),LARGE(AC:AC,ROW()-2),"")</f>
      </c>
      <c r="AF154" s="36"/>
      <c r="AG154" s="27"/>
      <c r="AH154" s="36"/>
      <c r="AI154" s="2">
        <f>IF(ISNUMBER(SMALL(#REF!,ROW()-2)),SMALL(#REF!,ROW()-2),"")</f>
      </c>
      <c r="AJ154" s="2">
        <f t="shared" si="25"/>
        <v>1</v>
      </c>
      <c r="AK154" s="36"/>
      <c r="AM154" s="2">
        <f>IF(ISNUMBER(SMALL(#REF!,ROW()-2)),SMALL(#REF!,ROW()-2),"")</f>
      </c>
      <c r="AN154" s="2">
        <f t="shared" si="26"/>
        <v>1</v>
      </c>
      <c r="BE154" s="36"/>
      <c r="BF154" s="36"/>
      <c r="BG154" s="36"/>
      <c r="BH154" s="36"/>
      <c r="BI154" s="37"/>
      <c r="BJ154" s="37"/>
      <c r="BK154" s="37"/>
      <c r="BL154" s="39"/>
      <c r="BM154" s="39"/>
      <c r="BN154" s="7">
        <f>IF(ISNUMBER(SMALL(BL:BL,ROW()-2)),SMALL(BL:BL,ROW()-2),"")</f>
      </c>
      <c r="BO154" s="2">
        <f t="shared" si="27"/>
        <v>1</v>
      </c>
      <c r="BW154" s="4"/>
      <c r="BX154" s="4"/>
      <c r="BY154" s="4"/>
      <c r="BZ154" s="4"/>
      <c r="CA154" s="4"/>
      <c r="CB154" s="4"/>
      <c r="CC154" s="4"/>
      <c r="CD154" s="4"/>
      <c r="CE154" s="13"/>
      <c r="CF154" s="13"/>
      <c r="CG154" s="13"/>
      <c r="CH154" s="13"/>
      <c r="CI154" s="13"/>
      <c r="CJ154" s="13"/>
      <c r="CK154" s="13"/>
      <c r="CL154" s="13"/>
      <c r="CM154" s="13"/>
      <c r="CN154" s="13"/>
      <c r="CO154" s="13"/>
      <c r="CP154" s="13"/>
    </row>
    <row r="155" spans="1:94" ht="12" customHeight="1">
      <c r="A155" s="28"/>
      <c r="B155" s="13">
        <f t="shared" si="23"/>
        <v>51</v>
      </c>
      <c r="C155" s="38"/>
      <c r="D155" s="40"/>
      <c r="E155" s="4"/>
      <c r="F155" s="12" t="e">
        <f>#REF!</f>
        <v>#REF!</v>
      </c>
      <c r="G155" s="25" t="e">
        <f>#REF!</f>
        <v>#REF!</v>
      </c>
      <c r="H155" s="26" t="e">
        <f>#REF!</f>
        <v>#REF!</v>
      </c>
      <c r="I155" s="7">
        <f>IF(ISNUMBER(#REF!),CONCATENATE(#REF!+100,F155+100,H155+100,G155+100)+0,"")</f>
      </c>
      <c r="J155" s="7">
        <f>IF(ISNUMBER(SMALL(I:I,ROW()-2)),SMALL(I:I,ROW()-2),"")</f>
      </c>
      <c r="K155" s="2">
        <f t="shared" si="28"/>
        <v>1</v>
      </c>
      <c r="N155" s="2">
        <f>IF(ISNUMBER(LARGE(#REF!,ROW()-2)),LARGE(#REF!,ROW()-2),"")</f>
      </c>
      <c r="O155" s="2">
        <f t="shared" si="24"/>
        <v>1</v>
      </c>
      <c r="Q155" s="2">
        <f>IF(ISNUMBER(SMALL(#REF!,ROW()-2)),SMALL(#REF!,ROW()-2),"")</f>
      </c>
      <c r="R155" s="2">
        <f t="shared" si="29"/>
        <v>1</v>
      </c>
      <c r="T155" s="2">
        <f>IF(ISNUMBER(SMALL(#REF!,ROW()-2)),SMALL(#REF!,ROW()-2),"")</f>
      </c>
      <c r="U155" s="2">
        <f t="shared" si="30"/>
        <v>1</v>
      </c>
      <c r="W155" s="2">
        <f>IF(ISNUMBER(LARGE(#REF!,ROW()-2)),LARGE(#REF!,ROW()-2),"")</f>
      </c>
      <c r="X155" s="2">
        <f t="shared" si="31"/>
        <v>1</v>
      </c>
      <c r="Z155" s="2">
        <f>IF(ISNUMBER(SMALL(#REF!,ROW()-2)),SMALL(#REF!,ROW()-2),"")</f>
      </c>
      <c r="AA155" s="2">
        <f t="shared" si="32"/>
        <v>1</v>
      </c>
      <c r="AC155" s="41"/>
      <c r="AD155" s="5">
        <f>IF(ISNUMBER(LARGE(AC:AC,ROW()-2)),LARGE(AC:AC,ROW()-2),"")</f>
      </c>
      <c r="AF155" s="36"/>
      <c r="AG155" s="27"/>
      <c r="AH155" s="36"/>
      <c r="AI155" s="2">
        <f>IF(ISNUMBER(SMALL(#REF!,ROW()-2)),SMALL(#REF!,ROW()-2),"")</f>
      </c>
      <c r="AJ155" s="2">
        <f t="shared" si="25"/>
        <v>1</v>
      </c>
      <c r="AK155" s="36"/>
      <c r="AM155" s="2">
        <f>IF(ISNUMBER(SMALL(#REF!,ROW()-2)),SMALL(#REF!,ROW()-2),"")</f>
      </c>
      <c r="AN155" s="2">
        <f t="shared" si="26"/>
        <v>1</v>
      </c>
      <c r="BE155" s="36"/>
      <c r="BF155" s="36"/>
      <c r="BG155" s="36"/>
      <c r="BH155" s="36"/>
      <c r="BI155" s="37"/>
      <c r="BJ155" s="37"/>
      <c r="BK155" s="37"/>
      <c r="BL155" s="39"/>
      <c r="BM155" s="39"/>
      <c r="BN155" s="7">
        <f>IF(ISNUMBER(SMALL(BL:BL,ROW()-2)),SMALL(BL:BL,ROW()-2),"")</f>
      </c>
      <c r="BO155" s="2">
        <f t="shared" si="27"/>
        <v>1</v>
      </c>
      <c r="BW155" s="4"/>
      <c r="BX155" s="4"/>
      <c r="BY155" s="4"/>
      <c r="BZ155" s="4"/>
      <c r="CA155" s="4"/>
      <c r="CB155" s="4"/>
      <c r="CC155" s="4"/>
      <c r="CD155" s="4"/>
      <c r="CE155" s="13"/>
      <c r="CF155" s="13"/>
      <c r="CG155" s="13"/>
      <c r="CH155" s="13"/>
      <c r="CI155" s="13"/>
      <c r="CJ155" s="13"/>
      <c r="CK155" s="13"/>
      <c r="CL155" s="13"/>
      <c r="CM155" s="13"/>
      <c r="CN155" s="13"/>
      <c r="CO155" s="13"/>
      <c r="CP155" s="13"/>
    </row>
    <row r="156" spans="1:94" ht="12" customHeight="1">
      <c r="A156" s="28"/>
      <c r="B156" s="13">
        <f t="shared" si="23"/>
      </c>
      <c r="C156" s="38"/>
      <c r="D156" s="40">
        <f>IF(ISNUMBER(#REF!),VLOOKUP(BL156,BN:BO,2,FALSE),"")</f>
      </c>
      <c r="E156" s="4"/>
      <c r="F156" s="12" t="e">
        <f>#REF!</f>
        <v>#REF!</v>
      </c>
      <c r="G156" s="25" t="e">
        <f>#REF!</f>
        <v>#REF!</v>
      </c>
      <c r="H156" s="26" t="e">
        <f>#REF!</f>
        <v>#REF!</v>
      </c>
      <c r="I156" s="7">
        <f>IF(ISNUMBER(#REF!),CONCATENATE(#REF!+100,F156+100,H156+100,G156+100)+0,"")</f>
      </c>
      <c r="J156" s="7">
        <f>IF(ISNUMBER(SMALL(I:I,ROW()-2)),SMALL(I:I,ROW()-2),"")</f>
      </c>
      <c r="K156" s="2">
        <f t="shared" si="28"/>
        <v>1</v>
      </c>
      <c r="N156" s="2">
        <f>IF(ISNUMBER(LARGE(#REF!,ROW()-2)),LARGE(#REF!,ROW()-2),"")</f>
      </c>
      <c r="O156" s="2">
        <f t="shared" si="24"/>
        <v>1</v>
      </c>
      <c r="Q156" s="2">
        <f>IF(ISNUMBER(SMALL(#REF!,ROW()-2)),SMALL(#REF!,ROW()-2),"")</f>
      </c>
      <c r="R156" s="2">
        <f t="shared" si="29"/>
        <v>1</v>
      </c>
      <c r="T156" s="2">
        <f>IF(ISNUMBER(SMALL(#REF!,ROW()-2)),SMALL(#REF!,ROW()-2),"")</f>
      </c>
      <c r="U156" s="2">
        <f t="shared" si="30"/>
        <v>1</v>
      </c>
      <c r="W156" s="2">
        <f>IF(ISNUMBER(LARGE(#REF!,ROW()-2)),LARGE(#REF!,ROW()-2),"")</f>
      </c>
      <c r="X156" s="2">
        <f t="shared" si="31"/>
        <v>1</v>
      </c>
      <c r="Z156" s="2">
        <f>IF(ISNUMBER(SMALL(#REF!,ROW()-2)),SMALL(#REF!,ROW()-2),"")</f>
      </c>
      <c r="AA156" s="2">
        <f t="shared" si="32"/>
        <v>1</v>
      </c>
      <c r="AC156" s="41" t="e">
        <f>IF(#REF!,#REF!+0,0)</f>
        <v>#REF!</v>
      </c>
      <c r="AD156" s="5">
        <f>IF(ISNUMBER(LARGE(AC:AC,ROW()-2)),LARGE(AC:AC,ROW()-2),"")</f>
      </c>
      <c r="AF156" s="36">
        <f>IF(ISNUMBER(AC156),VLOOKUP(AC156,AD:AE,2,FALSE),"")</f>
      </c>
      <c r="AG156" s="27"/>
      <c r="AH156" s="36" t="e">
        <f>#REF!</f>
        <v>#REF!</v>
      </c>
      <c r="AI156" s="2">
        <f>IF(ISNUMBER(SMALL(#REF!,ROW()-2)),SMALL(#REF!,ROW()-2),"")</f>
      </c>
      <c r="AJ156" s="2">
        <f t="shared" si="25"/>
        <v>1</v>
      </c>
      <c r="AK156" s="36">
        <f>IF(ISNUMBER(AH156),VLOOKUP(AH156,AI:AJ,2,FALSE),"")</f>
      </c>
      <c r="AM156" s="2">
        <f>IF(ISNUMBER(SMALL(#REF!,ROW()-2)),SMALL(#REF!,ROW()-2),"")</f>
      </c>
      <c r="AN156" s="2">
        <f t="shared" si="26"/>
        <v>1</v>
      </c>
      <c r="BE156" s="36" t="e">
        <f>#REF!</f>
        <v>#REF!</v>
      </c>
      <c r="BF156" s="36" t="e">
        <f>SUM(#REF!,#REF!,#REF!)</f>
        <v>#REF!</v>
      </c>
      <c r="BG156" s="37" t="e">
        <f>SUM(#REF!,#REF!,#REF!)</f>
        <v>#REF!</v>
      </c>
      <c r="BH156" s="37" t="e">
        <f>#REF!</f>
        <v>#REF!</v>
      </c>
      <c r="BI156" s="37" t="e">
        <f>#REF!</f>
        <v>#REF!</v>
      </c>
      <c r="BJ156" s="37" t="e">
        <f>SUM(#REF!,#REF!,#REF!)</f>
        <v>#REF!</v>
      </c>
      <c r="BK156" s="37" t="e">
        <f>#REF!</f>
        <v>#REF!</v>
      </c>
      <c r="BL156" s="39">
        <f>IF(ISNUMBER(#REF!),CONCATENATE(BE156+10,BF156+10,BG156+10,BH156+10,BJ156+10)+0,"")</f>
      </c>
      <c r="BM156" s="39">
        <f>IF(ISNUMBER(SMALL(BL:BL,ROW()-2)),SMALL(BL:BL,ROW()-2),"")</f>
      </c>
      <c r="BN156" s="7">
        <f>IF(ISNUMBER(SMALL(BL:BL,ROW()-2)),SMALL(BL:BL,ROW()-2),"")</f>
      </c>
      <c r="BO156" s="2">
        <f t="shared" si="27"/>
        <v>1</v>
      </c>
      <c r="BW156" s="4"/>
      <c r="BX156" s="4"/>
      <c r="BY156" s="4"/>
      <c r="BZ156" s="4"/>
      <c r="CA156" s="4"/>
      <c r="CB156" s="4"/>
      <c r="CC156" s="4"/>
      <c r="CD156" s="4"/>
      <c r="CE156" s="13"/>
      <c r="CF156" s="13"/>
      <c r="CG156" s="13"/>
      <c r="CH156" s="13"/>
      <c r="CI156" s="13"/>
      <c r="CJ156" s="13"/>
      <c r="CK156" s="13"/>
      <c r="CL156" s="13"/>
      <c r="CM156" s="13"/>
      <c r="CN156" s="13"/>
      <c r="CO156" s="13"/>
      <c r="CP156" s="13"/>
    </row>
    <row r="157" spans="1:94" ht="12" customHeight="1">
      <c r="A157" s="28"/>
      <c r="B157" s="13">
        <f t="shared" si="23"/>
      </c>
      <c r="C157" s="38"/>
      <c r="D157" s="40"/>
      <c r="E157" s="4"/>
      <c r="F157" s="12" t="e">
        <f>#REF!</f>
        <v>#REF!</v>
      </c>
      <c r="G157" s="25" t="e">
        <f>#REF!</f>
        <v>#REF!</v>
      </c>
      <c r="H157" s="26" t="e">
        <f>#REF!</f>
        <v>#REF!</v>
      </c>
      <c r="I157" s="7">
        <f>IF(ISNUMBER(#REF!),CONCATENATE(#REF!+100,F157+100,H157+100,G157+100)+0,"")</f>
      </c>
      <c r="J157" s="7">
        <f>IF(ISNUMBER(SMALL(I:I,ROW()-2)),SMALL(I:I,ROW()-2),"")</f>
      </c>
      <c r="K157" s="2">
        <f t="shared" si="28"/>
        <v>1</v>
      </c>
      <c r="N157" s="2">
        <f>IF(ISNUMBER(LARGE(#REF!,ROW()-2)),LARGE(#REF!,ROW()-2),"")</f>
      </c>
      <c r="O157" s="2">
        <f t="shared" si="24"/>
        <v>1</v>
      </c>
      <c r="Q157" s="2">
        <f>IF(ISNUMBER(SMALL(#REF!,ROW()-2)),SMALL(#REF!,ROW()-2),"")</f>
      </c>
      <c r="R157" s="2">
        <f t="shared" si="29"/>
        <v>1</v>
      </c>
      <c r="T157" s="2">
        <f>IF(ISNUMBER(SMALL(#REF!,ROW()-2)),SMALL(#REF!,ROW()-2),"")</f>
      </c>
      <c r="U157" s="2">
        <f t="shared" si="30"/>
        <v>1</v>
      </c>
      <c r="W157" s="2">
        <f>IF(ISNUMBER(LARGE(#REF!,ROW()-2)),LARGE(#REF!,ROW()-2),"")</f>
      </c>
      <c r="X157" s="2">
        <f t="shared" si="31"/>
        <v>1</v>
      </c>
      <c r="Z157" s="2">
        <f>IF(ISNUMBER(SMALL(#REF!,ROW()-2)),SMALL(#REF!,ROW()-2),"")</f>
      </c>
      <c r="AA157" s="2">
        <f t="shared" si="32"/>
        <v>1</v>
      </c>
      <c r="AC157" s="41"/>
      <c r="AD157" s="5">
        <f>IF(ISNUMBER(LARGE(AC:AC,ROW()-2)),LARGE(AC:AC,ROW()-2),"")</f>
      </c>
      <c r="AF157" s="36"/>
      <c r="AG157" s="27"/>
      <c r="AH157" s="36"/>
      <c r="AI157" s="2">
        <f>IF(ISNUMBER(SMALL(#REF!,ROW()-2)),SMALL(#REF!,ROW()-2),"")</f>
      </c>
      <c r="AJ157" s="2">
        <f t="shared" si="25"/>
        <v>1</v>
      </c>
      <c r="AK157" s="36"/>
      <c r="AM157" s="2">
        <f>IF(ISNUMBER(SMALL(#REF!,ROW()-2)),SMALL(#REF!,ROW()-2),"")</f>
      </c>
      <c r="AN157" s="2">
        <f t="shared" si="26"/>
        <v>1</v>
      </c>
      <c r="BE157" s="36"/>
      <c r="BF157" s="36"/>
      <c r="BG157" s="36"/>
      <c r="BH157" s="36"/>
      <c r="BI157" s="37"/>
      <c r="BJ157" s="37"/>
      <c r="BK157" s="37"/>
      <c r="BL157" s="39"/>
      <c r="BM157" s="39"/>
      <c r="BN157" s="7">
        <f>IF(ISNUMBER(SMALL(BL:BL,ROW()-2)),SMALL(BL:BL,ROW()-2),"")</f>
      </c>
      <c r="BO157" s="2">
        <f t="shared" si="27"/>
        <v>1</v>
      </c>
      <c r="BW157" s="4"/>
      <c r="BX157" s="4"/>
      <c r="BY157" s="4"/>
      <c r="BZ157" s="4"/>
      <c r="CA157" s="4"/>
      <c r="CB157" s="4"/>
      <c r="CC157" s="4"/>
      <c r="CD157" s="4"/>
      <c r="CE157" s="13"/>
      <c r="CF157" s="13"/>
      <c r="CG157" s="13"/>
      <c r="CH157" s="13"/>
      <c r="CI157" s="13"/>
      <c r="CJ157" s="13"/>
      <c r="CK157" s="13"/>
      <c r="CL157" s="13"/>
      <c r="CM157" s="13"/>
      <c r="CN157" s="13"/>
      <c r="CO157" s="13"/>
      <c r="CP157" s="13"/>
    </row>
    <row r="158" spans="1:94" ht="12" customHeight="1">
      <c r="A158" s="28"/>
      <c r="B158" s="13">
        <f t="shared" si="23"/>
        <v>52</v>
      </c>
      <c r="C158" s="38"/>
      <c r="D158" s="40"/>
      <c r="E158" s="4"/>
      <c r="F158" s="12" t="e">
        <f>#REF!</f>
        <v>#REF!</v>
      </c>
      <c r="G158" s="25" t="e">
        <f>#REF!</f>
        <v>#REF!</v>
      </c>
      <c r="H158" s="26" t="e">
        <f>#REF!</f>
        <v>#REF!</v>
      </c>
      <c r="I158" s="7">
        <f>IF(ISNUMBER(#REF!),CONCATENATE(#REF!+100,F158+100,H158+100,G158+100)+0,"")</f>
      </c>
      <c r="J158" s="7">
        <f>IF(ISNUMBER(SMALL(I:I,ROW()-2)),SMALL(I:I,ROW()-2),"")</f>
      </c>
      <c r="K158" s="2">
        <f t="shared" si="28"/>
        <v>1</v>
      </c>
      <c r="N158" s="2">
        <f>IF(ISNUMBER(LARGE(#REF!,ROW()-2)),LARGE(#REF!,ROW()-2),"")</f>
      </c>
      <c r="O158" s="2">
        <f t="shared" si="24"/>
        <v>1</v>
      </c>
      <c r="Q158" s="2">
        <f>IF(ISNUMBER(SMALL(#REF!,ROW()-2)),SMALL(#REF!,ROW()-2),"")</f>
      </c>
      <c r="R158" s="2">
        <f t="shared" si="29"/>
        <v>1</v>
      </c>
      <c r="T158" s="2">
        <f>IF(ISNUMBER(SMALL(#REF!,ROW()-2)),SMALL(#REF!,ROW()-2),"")</f>
      </c>
      <c r="U158" s="2">
        <f t="shared" si="30"/>
        <v>1</v>
      </c>
      <c r="W158" s="2">
        <f>IF(ISNUMBER(LARGE(#REF!,ROW()-2)),LARGE(#REF!,ROW()-2),"")</f>
      </c>
      <c r="X158" s="2">
        <f t="shared" si="31"/>
        <v>1</v>
      </c>
      <c r="Z158" s="2">
        <f>IF(ISNUMBER(SMALL(#REF!,ROW()-2)),SMALL(#REF!,ROW()-2),"")</f>
      </c>
      <c r="AA158" s="2">
        <f t="shared" si="32"/>
        <v>1</v>
      </c>
      <c r="AC158" s="41"/>
      <c r="AD158" s="5">
        <f>IF(ISNUMBER(LARGE(AC:AC,ROW()-2)),LARGE(AC:AC,ROW()-2),"")</f>
      </c>
      <c r="AF158" s="36"/>
      <c r="AG158" s="27"/>
      <c r="AH158" s="36"/>
      <c r="AI158" s="2">
        <f>IF(ISNUMBER(SMALL(#REF!,ROW()-2)),SMALL(#REF!,ROW()-2),"")</f>
      </c>
      <c r="AJ158" s="2">
        <f t="shared" si="25"/>
        <v>1</v>
      </c>
      <c r="AK158" s="36"/>
      <c r="AM158" s="2">
        <f>IF(ISNUMBER(SMALL(#REF!,ROW()-2)),SMALL(#REF!,ROW()-2),"")</f>
      </c>
      <c r="AN158" s="2">
        <f t="shared" si="26"/>
        <v>1</v>
      </c>
      <c r="BE158" s="36"/>
      <c r="BF158" s="36"/>
      <c r="BG158" s="36"/>
      <c r="BH158" s="36"/>
      <c r="BI158" s="37"/>
      <c r="BJ158" s="37"/>
      <c r="BK158" s="37"/>
      <c r="BL158" s="39"/>
      <c r="BM158" s="39"/>
      <c r="BN158" s="7">
        <f>IF(ISNUMBER(SMALL(BL:BL,ROW()-2)),SMALL(BL:BL,ROW()-2),"")</f>
      </c>
      <c r="BO158" s="2">
        <f t="shared" si="27"/>
        <v>1</v>
      </c>
      <c r="BW158" s="4"/>
      <c r="BX158" s="4"/>
      <c r="BY158" s="4"/>
      <c r="BZ158" s="4"/>
      <c r="CA158" s="4"/>
      <c r="CB158" s="4"/>
      <c r="CC158" s="4"/>
      <c r="CD158" s="4"/>
      <c r="CE158" s="13"/>
      <c r="CF158" s="13"/>
      <c r="CG158" s="13"/>
      <c r="CH158" s="13"/>
      <c r="CI158" s="13"/>
      <c r="CJ158" s="13"/>
      <c r="CK158" s="13"/>
      <c r="CL158" s="13"/>
      <c r="CM158" s="13"/>
      <c r="CN158" s="13"/>
      <c r="CO158" s="13"/>
      <c r="CP158" s="13"/>
    </row>
    <row r="159" spans="1:94" ht="12" customHeight="1">
      <c r="A159" s="28"/>
      <c r="B159" s="13">
        <f t="shared" si="23"/>
      </c>
      <c r="C159" s="38"/>
      <c r="D159" s="22"/>
      <c r="E159" s="4"/>
      <c r="F159" s="12"/>
      <c r="G159" s="25"/>
      <c r="H159" s="26"/>
      <c r="I159" s="7"/>
      <c r="J159" s="7"/>
      <c r="N159" s="2">
        <f>IF(ISNUMBER(LARGE(#REF!,ROW()-2)),LARGE(#REF!,ROW()-2),"")</f>
      </c>
      <c r="O159" s="2">
        <f t="shared" si="24"/>
        <v>1</v>
      </c>
      <c r="Q159" s="2">
        <f>IF(ISNUMBER(SMALL(#REF!,ROW()-2)),SMALL(#REF!,ROW()-2),"")</f>
      </c>
      <c r="R159" s="2">
        <f t="shared" si="29"/>
        <v>1</v>
      </c>
      <c r="T159" s="2">
        <f>IF(ISNUMBER(SMALL(#REF!,ROW()-2)),SMALL(#REF!,ROW()-2),"")</f>
      </c>
      <c r="U159" s="2">
        <f t="shared" si="30"/>
        <v>1</v>
      </c>
      <c r="W159" s="2">
        <f>IF(ISNUMBER(LARGE(#REF!,ROW()-2)),LARGE(#REF!,ROW()-2),"")</f>
      </c>
      <c r="X159" s="2">
        <f t="shared" si="31"/>
        <v>1</v>
      </c>
      <c r="AA159" s="2">
        <f t="shared" si="32"/>
        <v>1</v>
      </c>
      <c r="AI159" s="2">
        <f>IF(ISNUMBER(SMALL(#REF!,ROW()-2)),SMALL(#REF!,ROW()-2),"")</f>
      </c>
      <c r="AJ159" s="2">
        <f t="shared" si="25"/>
        <v>1</v>
      </c>
      <c r="AM159" s="2">
        <f>IF(ISNUMBER(SMALL(#REF!,ROW()-2)),SMALL(#REF!,ROW()-2),"")</f>
      </c>
      <c r="BE159" s="36"/>
      <c r="BF159" s="36"/>
      <c r="BG159" s="37"/>
      <c r="BH159" s="37"/>
      <c r="BI159" s="37"/>
      <c r="BJ159" s="37"/>
      <c r="BK159" s="37"/>
      <c r="BW159" s="4"/>
      <c r="BX159" s="4"/>
      <c r="BY159" s="4"/>
      <c r="BZ159" s="4"/>
      <c r="CA159" s="4"/>
      <c r="CB159" s="4"/>
      <c r="CC159" s="4"/>
      <c r="CD159" s="4"/>
      <c r="CE159" s="13"/>
      <c r="CF159" s="13"/>
      <c r="CG159" s="13"/>
      <c r="CH159" s="13"/>
      <c r="CI159" s="13"/>
      <c r="CJ159" s="13"/>
      <c r="CK159" s="13"/>
      <c r="CL159" s="13"/>
      <c r="CM159" s="13"/>
      <c r="CN159" s="13"/>
      <c r="CO159" s="13"/>
      <c r="CP159" s="13"/>
    </row>
    <row r="160" spans="1:94" ht="12" customHeight="1">
      <c r="A160" s="28"/>
      <c r="B160" s="13"/>
      <c r="C160" s="38"/>
      <c r="D160" s="11"/>
      <c r="E160" s="4"/>
      <c r="F160" s="12"/>
      <c r="G160" s="25"/>
      <c r="AI160" s="2">
        <f>IF(ISNUMBER(SMALL(#REF!,ROW()-2)),SMALL(#REF!,ROW()-2),"")</f>
      </c>
      <c r="BE160" s="36"/>
      <c r="BF160" s="36"/>
      <c r="BG160" s="36"/>
      <c r="BH160" s="36"/>
      <c r="BI160" s="37"/>
      <c r="BJ160" s="37"/>
      <c r="BK160" s="37"/>
      <c r="BW160" s="4"/>
      <c r="BX160" s="4"/>
      <c r="BY160" s="4"/>
      <c r="BZ160" s="4"/>
      <c r="CA160" s="4"/>
      <c r="CB160" s="4"/>
      <c r="CC160" s="4"/>
      <c r="CD160" s="4"/>
      <c r="CE160" s="13"/>
      <c r="CF160" s="13"/>
      <c r="CG160" s="13"/>
      <c r="CH160" s="13"/>
      <c r="CI160" s="13"/>
      <c r="CJ160" s="13"/>
      <c r="CK160" s="13"/>
      <c r="CL160" s="13"/>
      <c r="CM160" s="13"/>
      <c r="CN160" s="13"/>
      <c r="CO160" s="13"/>
      <c r="CP160" s="13"/>
    </row>
    <row r="161" spans="1:94" ht="12" customHeight="1">
      <c r="A161" s="28"/>
      <c r="B161" s="13"/>
      <c r="C161" s="38"/>
      <c r="D161" s="11"/>
      <c r="E161" s="4"/>
      <c r="F161" s="12"/>
      <c r="G161" s="2"/>
      <c r="BE161" s="36"/>
      <c r="BF161" s="36"/>
      <c r="BG161" s="36"/>
      <c r="BH161" s="36"/>
      <c r="BI161" s="37"/>
      <c r="BJ161" s="37"/>
      <c r="BK161" s="37"/>
      <c r="BW161" s="4"/>
      <c r="BX161" s="4"/>
      <c r="BY161" s="4"/>
      <c r="BZ161" s="4"/>
      <c r="CA161" s="4"/>
      <c r="CB161" s="4"/>
      <c r="CC161" s="4"/>
      <c r="CD161" s="4"/>
      <c r="CE161" s="13"/>
      <c r="CF161" s="13"/>
      <c r="CG161" s="13"/>
      <c r="CH161" s="13"/>
      <c r="CI161" s="13"/>
      <c r="CJ161" s="13"/>
      <c r="CK161" s="13"/>
      <c r="CL161" s="13"/>
      <c r="CM161" s="13"/>
      <c r="CN161" s="13"/>
      <c r="CO161" s="13"/>
      <c r="CP161" s="13"/>
    </row>
    <row r="162" spans="1:94" ht="12" customHeight="1">
      <c r="A162" s="28"/>
      <c r="B162" s="13"/>
      <c r="C162" s="38"/>
      <c r="D162" s="11"/>
      <c r="E162" s="4"/>
      <c r="F162" s="12"/>
      <c r="G162" s="2"/>
      <c r="BE162" s="36"/>
      <c r="BF162" s="36"/>
      <c r="BG162" s="36"/>
      <c r="BH162" s="36"/>
      <c r="BI162" s="36"/>
      <c r="BJ162" s="36"/>
      <c r="BK162" s="36"/>
      <c r="BW162" s="4"/>
      <c r="BX162" s="4"/>
      <c r="BY162" s="4"/>
      <c r="BZ162" s="4"/>
      <c r="CA162" s="4"/>
      <c r="CB162" s="4"/>
      <c r="CC162" s="4"/>
      <c r="CD162" s="4"/>
      <c r="CE162" s="13"/>
      <c r="CF162" s="13"/>
      <c r="CG162" s="13"/>
      <c r="CH162" s="13"/>
      <c r="CI162" s="13"/>
      <c r="CJ162" s="13"/>
      <c r="CK162" s="13"/>
      <c r="CL162" s="13"/>
      <c r="CM162" s="13"/>
      <c r="CN162" s="13"/>
      <c r="CO162" s="13"/>
      <c r="CP162" s="13"/>
    </row>
    <row r="163" spans="1:94" ht="12" customHeight="1">
      <c r="A163" s="28"/>
      <c r="B163" s="13"/>
      <c r="C163" s="38"/>
      <c r="D163" s="11"/>
      <c r="E163" s="4"/>
      <c r="F163" s="12"/>
      <c r="BE163" s="36"/>
      <c r="BF163" s="36"/>
      <c r="BG163" s="36"/>
      <c r="BH163" s="36"/>
      <c r="BI163" s="36"/>
      <c r="BJ163" s="36"/>
      <c r="BK163" s="36"/>
      <c r="BW163" s="4"/>
      <c r="BX163" s="4"/>
      <c r="BY163" s="4"/>
      <c r="BZ163" s="4"/>
      <c r="CA163" s="4"/>
      <c r="CB163" s="4"/>
      <c r="CC163" s="4"/>
      <c r="CD163" s="4"/>
      <c r="CE163" s="13"/>
      <c r="CF163" s="13"/>
      <c r="CG163" s="13"/>
      <c r="CH163" s="13"/>
      <c r="CI163" s="13"/>
      <c r="CJ163" s="13"/>
      <c r="CK163" s="13"/>
      <c r="CL163" s="13"/>
      <c r="CM163" s="13"/>
      <c r="CN163" s="13"/>
      <c r="CO163" s="13"/>
      <c r="CP163" s="13"/>
    </row>
    <row r="164" spans="1:94" ht="12" customHeight="1">
      <c r="A164" s="28"/>
      <c r="B164" s="13"/>
      <c r="C164" s="38"/>
      <c r="D164" s="11"/>
      <c r="E164" s="4"/>
      <c r="F164" s="12"/>
      <c r="BE164" s="36"/>
      <c r="BF164" s="36"/>
      <c r="BG164" s="36"/>
      <c r="BH164" s="36"/>
      <c r="BI164" s="36"/>
      <c r="BJ164" s="36"/>
      <c r="BK164" s="36"/>
      <c r="BW164" s="4"/>
      <c r="BX164" s="4"/>
      <c r="BY164" s="4"/>
      <c r="BZ164" s="4"/>
      <c r="CA164" s="4"/>
      <c r="CB164" s="4"/>
      <c r="CC164" s="4"/>
      <c r="CD164" s="4"/>
      <c r="CE164" s="13"/>
      <c r="CF164" s="13"/>
      <c r="CG164" s="13"/>
      <c r="CH164" s="13"/>
      <c r="CI164" s="13"/>
      <c r="CJ164" s="13"/>
      <c r="CK164" s="13"/>
      <c r="CL164" s="13"/>
      <c r="CM164" s="13"/>
      <c r="CN164" s="13"/>
      <c r="CO164" s="13"/>
      <c r="CP164" s="13"/>
    </row>
    <row r="165" spans="1:94" ht="12" customHeight="1">
      <c r="A165" s="28"/>
      <c r="B165" s="13"/>
      <c r="C165" s="23"/>
      <c r="D165" s="11"/>
      <c r="E165" s="4"/>
      <c r="F165" s="12"/>
      <c r="BE165" s="36"/>
      <c r="BF165" s="36"/>
      <c r="BG165" s="36"/>
      <c r="BH165" s="36"/>
      <c r="BI165" s="36"/>
      <c r="BJ165" s="36"/>
      <c r="BK165" s="36"/>
      <c r="BW165" s="4"/>
      <c r="BX165" s="4"/>
      <c r="BY165" s="4"/>
      <c r="BZ165" s="4"/>
      <c r="CA165" s="4"/>
      <c r="CB165" s="4"/>
      <c r="CC165" s="4"/>
      <c r="CD165" s="4"/>
      <c r="CE165" s="13"/>
      <c r="CF165" s="13"/>
      <c r="CG165" s="13"/>
      <c r="CH165" s="13"/>
      <c r="CI165" s="13"/>
      <c r="CJ165" s="13"/>
      <c r="CK165" s="13"/>
      <c r="CL165" s="13"/>
      <c r="CM165" s="13"/>
      <c r="CN165" s="13"/>
      <c r="CO165" s="13"/>
      <c r="CP165" s="13"/>
    </row>
    <row r="166" spans="1:94" ht="12" customHeight="1">
      <c r="A166" s="28"/>
      <c r="B166" s="13"/>
      <c r="C166" s="23"/>
      <c r="D166" s="11"/>
      <c r="E166" s="4"/>
      <c r="F166" s="12"/>
      <c r="BE166" s="36"/>
      <c r="BF166" s="36"/>
      <c r="BG166" s="36"/>
      <c r="BH166" s="36"/>
      <c r="BI166" s="36"/>
      <c r="BJ166" s="36"/>
      <c r="BK166" s="36"/>
      <c r="BW166" s="4"/>
      <c r="BX166" s="4"/>
      <c r="BY166" s="4"/>
      <c r="BZ166" s="4"/>
      <c r="CA166" s="4"/>
      <c r="CB166" s="4"/>
      <c r="CC166" s="4"/>
      <c r="CD166" s="4"/>
      <c r="CE166" s="13"/>
      <c r="CF166" s="13"/>
      <c r="CG166" s="13"/>
      <c r="CH166" s="13"/>
      <c r="CI166" s="13"/>
      <c r="CJ166" s="13"/>
      <c r="CK166" s="13"/>
      <c r="CL166" s="13"/>
      <c r="CM166" s="13"/>
      <c r="CN166" s="13"/>
      <c r="CO166" s="13"/>
      <c r="CP166" s="13"/>
    </row>
    <row r="167" spans="1:94" ht="12" customHeight="1">
      <c r="A167" s="28"/>
      <c r="B167" s="13"/>
      <c r="C167" s="23"/>
      <c r="D167" s="11"/>
      <c r="E167" s="4"/>
      <c r="F167" s="12"/>
      <c r="BE167" s="36"/>
      <c r="BF167" s="36"/>
      <c r="BG167" s="36"/>
      <c r="BH167" s="36"/>
      <c r="BI167" s="36"/>
      <c r="BJ167" s="36"/>
      <c r="BK167" s="36"/>
      <c r="BW167" s="4"/>
      <c r="BX167" s="4"/>
      <c r="BY167" s="4"/>
      <c r="BZ167" s="4"/>
      <c r="CA167" s="4"/>
      <c r="CB167" s="4"/>
      <c r="CC167" s="4"/>
      <c r="CD167" s="4"/>
      <c r="CE167" s="13"/>
      <c r="CF167" s="13"/>
      <c r="CG167" s="13"/>
      <c r="CH167" s="13"/>
      <c r="CI167" s="13"/>
      <c r="CJ167" s="13"/>
      <c r="CK167" s="13"/>
      <c r="CL167" s="13"/>
      <c r="CM167" s="13"/>
      <c r="CN167" s="13"/>
      <c r="CO167" s="13"/>
      <c r="CP167" s="13"/>
    </row>
    <row r="168" spans="1:94" ht="12" customHeight="1">
      <c r="A168" s="28"/>
      <c r="B168" s="13"/>
      <c r="C168" s="23"/>
      <c r="D168" s="11"/>
      <c r="E168" s="4"/>
      <c r="F168" s="12"/>
      <c r="BE168" s="36"/>
      <c r="BF168" s="36"/>
      <c r="BG168" s="36"/>
      <c r="BH168" s="36"/>
      <c r="BI168" s="36"/>
      <c r="BJ168" s="36"/>
      <c r="BK168" s="36"/>
      <c r="BW168" s="4"/>
      <c r="BX168" s="4"/>
      <c r="BY168" s="4"/>
      <c r="BZ168" s="4"/>
      <c r="CA168" s="4"/>
      <c r="CB168" s="4"/>
      <c r="CC168" s="4"/>
      <c r="CD168" s="4"/>
      <c r="CE168" s="13"/>
      <c r="CF168" s="13"/>
      <c r="CG168" s="13"/>
      <c r="CH168" s="13"/>
      <c r="CI168" s="13"/>
      <c r="CJ168" s="13"/>
      <c r="CK168" s="13"/>
      <c r="CL168" s="13"/>
      <c r="CM168" s="13"/>
      <c r="CN168" s="13"/>
      <c r="CO168" s="13"/>
      <c r="CP168" s="13"/>
    </row>
    <row r="169" spans="1:94" ht="12" customHeight="1">
      <c r="A169" s="28"/>
      <c r="B169" s="13"/>
      <c r="C169" s="23"/>
      <c r="D169" s="11"/>
      <c r="E169" s="4"/>
      <c r="F169" s="12"/>
      <c r="BE169" s="36"/>
      <c r="BF169" s="36"/>
      <c r="BG169" s="36"/>
      <c r="BH169" s="36"/>
      <c r="BI169" s="36"/>
      <c r="BJ169" s="36"/>
      <c r="BK169" s="36"/>
      <c r="BW169" s="4"/>
      <c r="BX169" s="4"/>
      <c r="BY169" s="4"/>
      <c r="BZ169" s="4"/>
      <c r="CA169" s="4"/>
      <c r="CB169" s="4"/>
      <c r="CC169" s="4"/>
      <c r="CD169" s="4"/>
      <c r="CE169" s="13"/>
      <c r="CF169" s="13"/>
      <c r="CG169" s="13"/>
      <c r="CH169" s="13"/>
      <c r="CI169" s="13"/>
      <c r="CJ169" s="13"/>
      <c r="CK169" s="13"/>
      <c r="CL169" s="13"/>
      <c r="CM169" s="13"/>
      <c r="CN169" s="13"/>
      <c r="CO169" s="13"/>
      <c r="CP169" s="13"/>
    </row>
    <row r="170" spans="1:94" ht="12" customHeight="1">
      <c r="A170" s="28"/>
      <c r="B170" s="13"/>
      <c r="C170" s="23"/>
      <c r="D170" s="11"/>
      <c r="E170" s="4"/>
      <c r="F170" s="12"/>
      <c r="BE170" s="36"/>
      <c r="BF170" s="36"/>
      <c r="BG170" s="36"/>
      <c r="BH170" s="36"/>
      <c r="BI170" s="36"/>
      <c r="BJ170" s="36"/>
      <c r="BK170" s="36"/>
      <c r="BW170" s="4"/>
      <c r="BX170" s="4"/>
      <c r="BY170" s="4"/>
      <c r="BZ170" s="4"/>
      <c r="CA170" s="4"/>
      <c r="CB170" s="4"/>
      <c r="CC170" s="4"/>
      <c r="CD170" s="4"/>
      <c r="CE170" s="13"/>
      <c r="CF170" s="13"/>
      <c r="CG170" s="13"/>
      <c r="CH170" s="13"/>
      <c r="CI170" s="13"/>
      <c r="CJ170" s="13"/>
      <c r="CK170" s="13"/>
      <c r="CL170" s="13"/>
      <c r="CM170" s="13"/>
      <c r="CN170" s="13"/>
      <c r="CO170" s="13"/>
      <c r="CP170" s="13"/>
    </row>
    <row r="171" spans="1:94" ht="12" customHeight="1">
      <c r="A171" s="28"/>
      <c r="B171" s="13"/>
      <c r="C171" s="23"/>
      <c r="D171" s="11"/>
      <c r="E171" s="4"/>
      <c r="F171" s="12"/>
      <c r="BE171" s="36"/>
      <c r="BF171" s="36"/>
      <c r="BG171" s="36"/>
      <c r="BH171" s="36"/>
      <c r="BI171" s="36"/>
      <c r="BJ171" s="36"/>
      <c r="BK171" s="36"/>
      <c r="BW171" s="4"/>
      <c r="BX171" s="4"/>
      <c r="BY171" s="4"/>
      <c r="BZ171" s="4"/>
      <c r="CA171" s="4"/>
      <c r="CB171" s="4"/>
      <c r="CC171" s="4"/>
      <c r="CD171" s="4"/>
      <c r="CE171" s="13"/>
      <c r="CF171" s="13"/>
      <c r="CG171" s="13"/>
      <c r="CH171" s="13"/>
      <c r="CI171" s="13"/>
      <c r="CJ171" s="13"/>
      <c r="CK171" s="13"/>
      <c r="CL171" s="13"/>
      <c r="CM171" s="13"/>
      <c r="CN171" s="13"/>
      <c r="CO171" s="13"/>
      <c r="CP171" s="13"/>
    </row>
    <row r="172" spans="1:94" ht="12" customHeight="1">
      <c r="A172" s="28"/>
      <c r="B172" s="13"/>
      <c r="C172" s="23"/>
      <c r="D172" s="11"/>
      <c r="E172" s="4"/>
      <c r="F172" s="12"/>
      <c r="BE172" s="36"/>
      <c r="BF172" s="36"/>
      <c r="BG172" s="36"/>
      <c r="BH172" s="36"/>
      <c r="BI172" s="36"/>
      <c r="BJ172" s="36"/>
      <c r="BK172" s="36"/>
      <c r="BW172" s="4"/>
      <c r="BX172" s="4"/>
      <c r="BY172" s="4"/>
      <c r="BZ172" s="4"/>
      <c r="CA172" s="4"/>
      <c r="CB172" s="4"/>
      <c r="CC172" s="4"/>
      <c r="CD172" s="4"/>
      <c r="CE172" s="13"/>
      <c r="CF172" s="13"/>
      <c r="CG172" s="13"/>
      <c r="CH172" s="13"/>
      <c r="CI172" s="13"/>
      <c r="CJ172" s="13"/>
      <c r="CK172" s="13"/>
      <c r="CL172" s="13"/>
      <c r="CM172" s="13"/>
      <c r="CN172" s="13"/>
      <c r="CO172" s="13"/>
      <c r="CP172" s="13"/>
    </row>
    <row r="173" spans="1:94" ht="12" customHeight="1">
      <c r="A173" s="28"/>
      <c r="B173" s="13"/>
      <c r="C173" s="23"/>
      <c r="D173" s="11"/>
      <c r="E173" s="4"/>
      <c r="F173" s="12"/>
      <c r="BE173" s="36"/>
      <c r="BF173" s="36"/>
      <c r="BG173" s="36"/>
      <c r="BH173" s="36"/>
      <c r="BI173" s="36"/>
      <c r="BJ173" s="36"/>
      <c r="BK173" s="36"/>
      <c r="BW173" s="4"/>
      <c r="BX173" s="4"/>
      <c r="BY173" s="4"/>
      <c r="BZ173" s="4"/>
      <c r="CA173" s="4"/>
      <c r="CB173" s="4"/>
      <c r="CC173" s="4"/>
      <c r="CD173" s="4"/>
      <c r="CE173" s="13"/>
      <c r="CF173" s="13"/>
      <c r="CG173" s="13"/>
      <c r="CH173" s="13"/>
      <c r="CI173" s="13"/>
      <c r="CJ173" s="13"/>
      <c r="CK173" s="13"/>
      <c r="CL173" s="13"/>
      <c r="CM173" s="13"/>
      <c r="CN173" s="13"/>
      <c r="CO173" s="13"/>
      <c r="CP173" s="13"/>
    </row>
    <row r="174" spans="1:94" ht="12" customHeight="1">
      <c r="A174" s="28"/>
      <c r="B174" s="13"/>
      <c r="C174" s="23"/>
      <c r="D174" s="11"/>
      <c r="E174" s="4"/>
      <c r="F174" s="12"/>
      <c r="BE174" s="36"/>
      <c r="BF174" s="36"/>
      <c r="BG174" s="36"/>
      <c r="BH174" s="36"/>
      <c r="BI174" s="36"/>
      <c r="BJ174" s="36"/>
      <c r="BK174" s="36"/>
      <c r="BW174" s="4"/>
      <c r="BX174" s="4"/>
      <c r="BY174" s="4"/>
      <c r="BZ174" s="4"/>
      <c r="CA174" s="4"/>
      <c r="CB174" s="4"/>
      <c r="CC174" s="4"/>
      <c r="CD174" s="4"/>
      <c r="CE174" s="13"/>
      <c r="CF174" s="13"/>
      <c r="CG174" s="13"/>
      <c r="CH174" s="13"/>
      <c r="CI174" s="13"/>
      <c r="CJ174" s="13"/>
      <c r="CK174" s="13"/>
      <c r="CL174" s="13"/>
      <c r="CM174" s="13"/>
      <c r="CN174" s="13"/>
      <c r="CO174" s="13"/>
      <c r="CP174" s="13"/>
    </row>
    <row r="175" spans="1:94" ht="12" customHeight="1">
      <c r="A175" s="28"/>
      <c r="B175" s="13"/>
      <c r="C175" s="23"/>
      <c r="D175" s="11"/>
      <c r="E175" s="4"/>
      <c r="F175" s="12"/>
      <c r="BE175" s="36"/>
      <c r="BF175" s="36"/>
      <c r="BG175" s="36"/>
      <c r="BH175" s="36"/>
      <c r="BI175" s="36"/>
      <c r="BJ175" s="36"/>
      <c r="BK175" s="36"/>
      <c r="BW175" s="4"/>
      <c r="BX175" s="4"/>
      <c r="BY175" s="4"/>
      <c r="BZ175" s="4"/>
      <c r="CA175" s="4"/>
      <c r="CB175" s="4"/>
      <c r="CC175" s="4"/>
      <c r="CD175" s="4"/>
      <c r="CE175" s="13"/>
      <c r="CF175" s="13"/>
      <c r="CG175" s="13"/>
      <c r="CH175" s="13"/>
      <c r="CI175" s="13"/>
      <c r="CJ175" s="13"/>
      <c r="CK175" s="13"/>
      <c r="CL175" s="13"/>
      <c r="CM175" s="13"/>
      <c r="CN175" s="13"/>
      <c r="CO175" s="13"/>
      <c r="CP175" s="13"/>
    </row>
    <row r="176" spans="1:94" ht="12" customHeight="1">
      <c r="A176" s="28"/>
      <c r="B176" s="13"/>
      <c r="C176" s="23"/>
      <c r="D176" s="11"/>
      <c r="E176" s="4"/>
      <c r="F176" s="12"/>
      <c r="BE176" s="36"/>
      <c r="BF176" s="36"/>
      <c r="BG176" s="36"/>
      <c r="BH176" s="36"/>
      <c r="BI176" s="36"/>
      <c r="BJ176" s="36"/>
      <c r="BK176" s="36"/>
      <c r="BW176" s="4"/>
      <c r="BX176" s="4"/>
      <c r="BY176" s="4"/>
      <c r="BZ176" s="4"/>
      <c r="CA176" s="4"/>
      <c r="CB176" s="4"/>
      <c r="CC176" s="4"/>
      <c r="CD176" s="4"/>
      <c r="CE176" s="13"/>
      <c r="CF176" s="13"/>
      <c r="CG176" s="13"/>
      <c r="CH176" s="13"/>
      <c r="CI176" s="13"/>
      <c r="CJ176" s="13"/>
      <c r="CK176" s="13"/>
      <c r="CL176" s="13"/>
      <c r="CM176" s="13"/>
      <c r="CN176" s="13"/>
      <c r="CO176" s="13"/>
      <c r="CP176" s="13"/>
    </row>
    <row r="177" spans="1:94" ht="12" customHeight="1">
      <c r="A177" s="28"/>
      <c r="B177" s="13"/>
      <c r="C177" s="23"/>
      <c r="D177" s="11"/>
      <c r="E177" s="4"/>
      <c r="F177" s="12"/>
      <c r="BE177" s="36"/>
      <c r="BF177" s="36"/>
      <c r="BG177" s="36"/>
      <c r="BH177" s="36"/>
      <c r="BI177" s="36"/>
      <c r="BJ177" s="36"/>
      <c r="BK177" s="36"/>
      <c r="BW177" s="4"/>
      <c r="BX177" s="4"/>
      <c r="BY177" s="4"/>
      <c r="BZ177" s="4"/>
      <c r="CA177" s="4"/>
      <c r="CB177" s="4"/>
      <c r="CC177" s="4"/>
      <c r="CD177" s="4"/>
      <c r="CE177" s="13"/>
      <c r="CF177" s="13"/>
      <c r="CG177" s="13"/>
      <c r="CH177" s="13"/>
      <c r="CI177" s="13"/>
      <c r="CJ177" s="13"/>
      <c r="CK177" s="13"/>
      <c r="CL177" s="13"/>
      <c r="CM177" s="13"/>
      <c r="CN177" s="13"/>
      <c r="CO177" s="13"/>
      <c r="CP177" s="13"/>
    </row>
    <row r="178" spans="1:94" ht="12" customHeight="1">
      <c r="A178" s="28"/>
      <c r="B178" s="13"/>
      <c r="C178" s="23"/>
      <c r="D178" s="11"/>
      <c r="E178" s="4"/>
      <c r="F178" s="12"/>
      <c r="BE178" s="36"/>
      <c r="BF178" s="36"/>
      <c r="BG178" s="36"/>
      <c r="BH178" s="36"/>
      <c r="BI178" s="36"/>
      <c r="BJ178" s="36"/>
      <c r="BK178" s="36"/>
      <c r="BW178" s="4"/>
      <c r="BX178" s="4"/>
      <c r="BY178" s="4"/>
      <c r="BZ178" s="4"/>
      <c r="CA178" s="4"/>
      <c r="CB178" s="4"/>
      <c r="CC178" s="4"/>
      <c r="CD178" s="4"/>
      <c r="CE178" s="13"/>
      <c r="CF178" s="13"/>
      <c r="CG178" s="13"/>
      <c r="CH178" s="13"/>
      <c r="CI178" s="13"/>
      <c r="CJ178" s="13"/>
      <c r="CK178" s="13"/>
      <c r="CL178" s="13"/>
      <c r="CM178" s="13"/>
      <c r="CN178" s="13"/>
      <c r="CO178" s="13"/>
      <c r="CP178" s="13"/>
    </row>
    <row r="179" spans="1:94" ht="12" customHeight="1">
      <c r="A179" s="28"/>
      <c r="B179" s="13"/>
      <c r="C179" s="23"/>
      <c r="D179" s="11"/>
      <c r="E179" s="4"/>
      <c r="F179" s="12"/>
      <c r="BE179" s="36"/>
      <c r="BF179" s="36"/>
      <c r="BG179" s="36"/>
      <c r="BH179" s="36"/>
      <c r="BI179" s="36"/>
      <c r="BJ179" s="36"/>
      <c r="BK179" s="36"/>
      <c r="BW179" s="4"/>
      <c r="BX179" s="4"/>
      <c r="BY179" s="4"/>
      <c r="BZ179" s="4"/>
      <c r="CA179" s="4"/>
      <c r="CB179" s="4"/>
      <c r="CC179" s="4"/>
      <c r="CD179" s="4"/>
      <c r="CE179" s="13"/>
      <c r="CF179" s="13"/>
      <c r="CG179" s="13"/>
      <c r="CH179" s="13"/>
      <c r="CI179" s="13"/>
      <c r="CJ179" s="13"/>
      <c r="CK179" s="13"/>
      <c r="CL179" s="13"/>
      <c r="CM179" s="13"/>
      <c r="CN179" s="13"/>
      <c r="CO179" s="13"/>
      <c r="CP179" s="13"/>
    </row>
    <row r="180" spans="1:94" ht="12" customHeight="1">
      <c r="A180" s="28"/>
      <c r="B180" s="13"/>
      <c r="C180" s="23"/>
      <c r="D180" s="11"/>
      <c r="E180" s="4"/>
      <c r="F180" s="12"/>
      <c r="BE180" s="36"/>
      <c r="BF180" s="36"/>
      <c r="BG180" s="36"/>
      <c r="BH180" s="36"/>
      <c r="BI180" s="36"/>
      <c r="BJ180" s="36"/>
      <c r="BK180" s="36"/>
      <c r="BW180" s="4"/>
      <c r="BX180" s="4"/>
      <c r="BY180" s="4"/>
      <c r="BZ180" s="4"/>
      <c r="CA180" s="4"/>
      <c r="CB180" s="4"/>
      <c r="CC180" s="4"/>
      <c r="CD180" s="4"/>
      <c r="CE180" s="13"/>
      <c r="CF180" s="13"/>
      <c r="CG180" s="13"/>
      <c r="CH180" s="13"/>
      <c r="CI180" s="13"/>
      <c r="CJ180" s="13"/>
      <c r="CK180" s="13"/>
      <c r="CL180" s="13"/>
      <c r="CM180" s="13"/>
      <c r="CN180" s="13"/>
      <c r="CO180" s="13"/>
      <c r="CP180" s="13"/>
    </row>
    <row r="181" spans="1:94" ht="12" customHeight="1">
      <c r="A181" s="28"/>
      <c r="B181" s="13"/>
      <c r="C181" s="23"/>
      <c r="D181" s="11"/>
      <c r="E181" s="4"/>
      <c r="F181" s="12"/>
      <c r="BE181" s="36"/>
      <c r="BF181" s="36"/>
      <c r="BG181" s="36"/>
      <c r="BH181" s="36"/>
      <c r="BI181" s="36"/>
      <c r="BJ181" s="36"/>
      <c r="BK181" s="36"/>
      <c r="BW181" s="4"/>
      <c r="BX181" s="4"/>
      <c r="BY181" s="4"/>
      <c r="BZ181" s="4"/>
      <c r="CA181" s="4"/>
      <c r="CB181" s="4"/>
      <c r="CC181" s="4"/>
      <c r="CD181" s="4"/>
      <c r="CE181" s="13"/>
      <c r="CF181" s="13"/>
      <c r="CG181" s="13"/>
      <c r="CH181" s="13"/>
      <c r="CI181" s="13"/>
      <c r="CJ181" s="13"/>
      <c r="CK181" s="13"/>
      <c r="CL181" s="13"/>
      <c r="CM181" s="13"/>
      <c r="CN181" s="13"/>
      <c r="CO181" s="13"/>
      <c r="CP181" s="13"/>
    </row>
    <row r="182" spans="1:94" ht="12" customHeight="1">
      <c r="A182" s="28"/>
      <c r="B182" s="13"/>
      <c r="C182" s="34"/>
      <c r="D182" s="11"/>
      <c r="E182" s="4"/>
      <c r="F182" s="12"/>
      <c r="BE182" s="36"/>
      <c r="BF182" s="36"/>
      <c r="BG182" s="36"/>
      <c r="BH182" s="36"/>
      <c r="BI182" s="36"/>
      <c r="BJ182" s="36"/>
      <c r="BK182" s="36"/>
      <c r="BW182" s="4"/>
      <c r="BX182" s="4"/>
      <c r="BY182" s="4"/>
      <c r="BZ182" s="4"/>
      <c r="CA182" s="4"/>
      <c r="CB182" s="4"/>
      <c r="CC182" s="4"/>
      <c r="CD182" s="4"/>
      <c r="CE182" s="13"/>
      <c r="CF182" s="13"/>
      <c r="CG182" s="13"/>
      <c r="CH182" s="13"/>
      <c r="CI182" s="13"/>
      <c r="CJ182" s="13"/>
      <c r="CK182" s="13"/>
      <c r="CL182" s="13"/>
      <c r="CM182" s="13"/>
      <c r="CN182" s="13"/>
      <c r="CO182" s="13"/>
      <c r="CP182" s="13"/>
    </row>
    <row r="183" spans="1:94" ht="12" customHeight="1">
      <c r="A183" s="28"/>
      <c r="B183" s="13"/>
      <c r="C183" s="34"/>
      <c r="D183" s="11"/>
      <c r="E183" s="4"/>
      <c r="F183" s="12"/>
      <c r="BE183" s="36"/>
      <c r="BF183" s="36"/>
      <c r="BG183" s="36"/>
      <c r="BH183" s="36"/>
      <c r="BI183" s="36"/>
      <c r="BJ183" s="36"/>
      <c r="BK183" s="36"/>
      <c r="BW183" s="4"/>
      <c r="BX183" s="4"/>
      <c r="BY183" s="4"/>
      <c r="BZ183" s="4"/>
      <c r="CA183" s="4"/>
      <c r="CB183" s="4"/>
      <c r="CC183" s="4"/>
      <c r="CD183" s="4"/>
      <c r="CE183" s="13"/>
      <c r="CF183" s="13"/>
      <c r="CG183" s="13"/>
      <c r="CH183" s="13"/>
      <c r="CI183" s="13"/>
      <c r="CJ183" s="13"/>
      <c r="CK183" s="13"/>
      <c r="CL183" s="13"/>
      <c r="CM183" s="13"/>
      <c r="CN183" s="13"/>
      <c r="CO183" s="13"/>
      <c r="CP183" s="13"/>
    </row>
    <row r="184" spans="1:94" ht="12" customHeight="1">
      <c r="A184" s="28"/>
      <c r="B184" s="13"/>
      <c r="C184" s="34"/>
      <c r="D184" s="11"/>
      <c r="E184" s="4"/>
      <c r="F184" s="12"/>
      <c r="BE184" s="36"/>
      <c r="BF184" s="36"/>
      <c r="BG184" s="36"/>
      <c r="BH184" s="36"/>
      <c r="BI184" s="36"/>
      <c r="BJ184" s="36"/>
      <c r="BK184" s="36"/>
      <c r="BW184" s="4"/>
      <c r="BX184" s="4"/>
      <c r="BY184" s="4"/>
      <c r="BZ184" s="4"/>
      <c r="CA184" s="4"/>
      <c r="CB184" s="4"/>
      <c r="CC184" s="4"/>
      <c r="CD184" s="4"/>
      <c r="CE184" s="13"/>
      <c r="CF184" s="13"/>
      <c r="CG184" s="13"/>
      <c r="CH184" s="13"/>
      <c r="CI184" s="13"/>
      <c r="CJ184" s="13"/>
      <c r="CK184" s="13"/>
      <c r="CL184" s="13"/>
      <c r="CM184" s="13"/>
      <c r="CN184" s="13"/>
      <c r="CO184" s="13"/>
      <c r="CP184" s="13"/>
    </row>
    <row r="185" spans="1:94" ht="12" customHeight="1">
      <c r="A185" s="28"/>
      <c r="B185" s="13"/>
      <c r="C185" s="34"/>
      <c r="D185" s="11"/>
      <c r="E185" s="4"/>
      <c r="F185" s="12"/>
      <c r="BE185" s="36"/>
      <c r="BF185" s="36"/>
      <c r="BG185" s="36"/>
      <c r="BH185" s="36"/>
      <c r="BI185" s="36"/>
      <c r="BJ185" s="36"/>
      <c r="BK185" s="36"/>
      <c r="BW185" s="4"/>
      <c r="BX185" s="4"/>
      <c r="BY185" s="4"/>
      <c r="BZ185" s="4"/>
      <c r="CA185" s="4"/>
      <c r="CB185" s="4"/>
      <c r="CC185" s="4"/>
      <c r="CD185" s="4"/>
      <c r="CE185" s="13"/>
      <c r="CF185" s="13"/>
      <c r="CG185" s="13"/>
      <c r="CH185" s="13"/>
      <c r="CI185" s="13"/>
      <c r="CJ185" s="13"/>
      <c r="CK185" s="13"/>
      <c r="CL185" s="13"/>
      <c r="CM185" s="13"/>
      <c r="CN185" s="13"/>
      <c r="CO185" s="13"/>
      <c r="CP185" s="13"/>
    </row>
    <row r="186" spans="1:94" ht="12" customHeight="1">
      <c r="A186" s="28"/>
      <c r="B186" s="13"/>
      <c r="C186" s="34"/>
      <c r="D186" s="11"/>
      <c r="E186" s="4"/>
      <c r="F186" s="12"/>
      <c r="BE186" s="36"/>
      <c r="BF186" s="36"/>
      <c r="BG186" s="36"/>
      <c r="BH186" s="36"/>
      <c r="BI186" s="36"/>
      <c r="BJ186" s="36"/>
      <c r="BK186" s="36"/>
      <c r="BW186" s="4"/>
      <c r="BX186" s="4"/>
      <c r="BY186" s="4"/>
      <c r="BZ186" s="4"/>
      <c r="CA186" s="4"/>
      <c r="CB186" s="4"/>
      <c r="CC186" s="4"/>
      <c r="CD186" s="4"/>
      <c r="CE186" s="13"/>
      <c r="CF186" s="13"/>
      <c r="CG186" s="13"/>
      <c r="CH186" s="13"/>
      <c r="CI186" s="13"/>
      <c r="CJ186" s="13"/>
      <c r="CK186" s="13"/>
      <c r="CL186" s="13"/>
      <c r="CM186" s="13"/>
      <c r="CN186" s="13"/>
      <c r="CO186" s="13"/>
      <c r="CP186" s="13"/>
    </row>
    <row r="187" spans="1:94" ht="12" customHeight="1">
      <c r="A187" s="28"/>
      <c r="B187" s="13"/>
      <c r="C187" s="34"/>
      <c r="D187" s="11"/>
      <c r="E187" s="4"/>
      <c r="F187" s="12"/>
      <c r="BE187" s="36"/>
      <c r="BF187" s="36"/>
      <c r="BG187" s="36"/>
      <c r="BH187" s="36"/>
      <c r="BI187" s="36"/>
      <c r="BJ187" s="36"/>
      <c r="BK187" s="36"/>
      <c r="BW187" s="4"/>
      <c r="BX187" s="4"/>
      <c r="BY187" s="4"/>
      <c r="BZ187" s="4"/>
      <c r="CA187" s="4"/>
      <c r="CB187" s="4"/>
      <c r="CC187" s="4"/>
      <c r="CD187" s="4"/>
      <c r="CE187" s="13"/>
      <c r="CF187" s="13"/>
      <c r="CG187" s="13"/>
      <c r="CH187" s="13"/>
      <c r="CI187" s="13"/>
      <c r="CJ187" s="13"/>
      <c r="CK187" s="13"/>
      <c r="CL187" s="13"/>
      <c r="CM187" s="13"/>
      <c r="CN187" s="13"/>
      <c r="CO187" s="13"/>
      <c r="CP187" s="13"/>
    </row>
    <row r="188" spans="1:94" ht="12" customHeight="1">
      <c r="A188" s="28"/>
      <c r="B188" s="13"/>
      <c r="C188" s="34"/>
      <c r="D188" s="11"/>
      <c r="E188" s="4"/>
      <c r="F188" s="12"/>
      <c r="BE188" s="36"/>
      <c r="BF188" s="36"/>
      <c r="BG188" s="36"/>
      <c r="BH188" s="36"/>
      <c r="BI188" s="36"/>
      <c r="BJ188" s="36"/>
      <c r="BK188" s="36"/>
      <c r="BW188" s="4"/>
      <c r="BX188" s="4"/>
      <c r="BY188" s="4"/>
      <c r="BZ188" s="4"/>
      <c r="CA188" s="4"/>
      <c r="CB188" s="4"/>
      <c r="CC188" s="4"/>
      <c r="CD188" s="4"/>
      <c r="CE188" s="13"/>
      <c r="CF188" s="13"/>
      <c r="CG188" s="13"/>
      <c r="CH188" s="13"/>
      <c r="CI188" s="13"/>
      <c r="CJ188" s="13"/>
      <c r="CK188" s="13"/>
      <c r="CL188" s="13"/>
      <c r="CM188" s="13"/>
      <c r="CN188" s="13"/>
      <c r="CO188" s="13"/>
      <c r="CP188" s="13"/>
    </row>
    <row r="189" spans="1:94" ht="12" customHeight="1">
      <c r="A189" s="28"/>
      <c r="B189" s="13"/>
      <c r="C189" s="34"/>
      <c r="D189" s="11"/>
      <c r="E189" s="4"/>
      <c r="F189" s="12"/>
      <c r="BE189" s="36"/>
      <c r="BF189" s="36"/>
      <c r="BG189" s="36"/>
      <c r="BH189" s="36"/>
      <c r="BI189" s="36"/>
      <c r="BJ189" s="36"/>
      <c r="BK189" s="36"/>
      <c r="BW189" s="4"/>
      <c r="BX189" s="4"/>
      <c r="BY189" s="4"/>
      <c r="BZ189" s="4"/>
      <c r="CA189" s="4"/>
      <c r="CB189" s="4"/>
      <c r="CC189" s="4"/>
      <c r="CD189" s="4"/>
      <c r="CE189" s="13"/>
      <c r="CF189" s="13"/>
      <c r="CG189" s="13"/>
      <c r="CH189" s="13"/>
      <c r="CI189" s="13"/>
      <c r="CJ189" s="13"/>
      <c r="CK189" s="13"/>
      <c r="CL189" s="13"/>
      <c r="CM189" s="13"/>
      <c r="CN189" s="13"/>
      <c r="CO189" s="13"/>
      <c r="CP189" s="13"/>
    </row>
    <row r="190" spans="1:94" ht="12" customHeight="1">
      <c r="A190" s="28"/>
      <c r="B190" s="13"/>
      <c r="C190" s="34"/>
      <c r="D190" s="11"/>
      <c r="E190" s="4"/>
      <c r="F190" s="12"/>
      <c r="BE190" s="36"/>
      <c r="BF190" s="36"/>
      <c r="BG190" s="36"/>
      <c r="BH190" s="36"/>
      <c r="BI190" s="36"/>
      <c r="BJ190" s="36"/>
      <c r="BK190" s="36"/>
      <c r="BW190" s="4"/>
      <c r="BX190" s="4"/>
      <c r="BY190" s="4"/>
      <c r="BZ190" s="4"/>
      <c r="CA190" s="4"/>
      <c r="CB190" s="4"/>
      <c r="CC190" s="4"/>
      <c r="CD190" s="4"/>
      <c r="CE190" s="13"/>
      <c r="CF190" s="13"/>
      <c r="CG190" s="13"/>
      <c r="CH190" s="13"/>
      <c r="CI190" s="13"/>
      <c r="CJ190" s="13"/>
      <c r="CK190" s="13"/>
      <c r="CL190" s="13"/>
      <c r="CM190" s="13"/>
      <c r="CN190" s="13"/>
      <c r="CO190" s="13"/>
      <c r="CP190" s="13"/>
    </row>
    <row r="191" spans="1:94" ht="12" customHeight="1">
      <c r="A191" s="28"/>
      <c r="B191" s="13"/>
      <c r="C191" s="34"/>
      <c r="D191" s="11"/>
      <c r="E191" s="4"/>
      <c r="F191" s="12"/>
      <c r="BE191" s="36"/>
      <c r="BF191" s="36"/>
      <c r="BG191" s="36"/>
      <c r="BH191" s="36"/>
      <c r="BI191" s="36"/>
      <c r="BJ191" s="36"/>
      <c r="BK191" s="36"/>
      <c r="BW191" s="4"/>
      <c r="BX191" s="4"/>
      <c r="BY191" s="4"/>
      <c r="BZ191" s="4"/>
      <c r="CA191" s="4"/>
      <c r="CB191" s="4"/>
      <c r="CC191" s="4"/>
      <c r="CD191" s="4"/>
      <c r="CE191" s="13"/>
      <c r="CF191" s="13"/>
      <c r="CG191" s="13"/>
      <c r="CH191" s="13"/>
      <c r="CI191" s="13"/>
      <c r="CJ191" s="13"/>
      <c r="CK191" s="13"/>
      <c r="CL191" s="13"/>
      <c r="CM191" s="13"/>
      <c r="CN191" s="13"/>
      <c r="CO191" s="13"/>
      <c r="CP191" s="13"/>
    </row>
    <row r="192" spans="1:94" ht="12" customHeight="1">
      <c r="A192" s="28"/>
      <c r="B192" s="13"/>
      <c r="C192" s="34"/>
      <c r="D192" s="11"/>
      <c r="E192" s="4"/>
      <c r="F192" s="12"/>
      <c r="BW192" s="4"/>
      <c r="BX192" s="4"/>
      <c r="BY192" s="4"/>
      <c r="BZ192" s="4"/>
      <c r="CA192" s="4"/>
      <c r="CB192" s="4"/>
      <c r="CC192" s="4"/>
      <c r="CD192" s="4"/>
      <c r="CE192" s="13"/>
      <c r="CF192" s="13"/>
      <c r="CG192" s="13"/>
      <c r="CH192" s="13"/>
      <c r="CI192" s="13"/>
      <c r="CJ192" s="13"/>
      <c r="CK192" s="13"/>
      <c r="CL192" s="13"/>
      <c r="CM192" s="13"/>
      <c r="CN192" s="13"/>
      <c r="CO192" s="13"/>
      <c r="CP192" s="13"/>
    </row>
    <row r="193" spans="1:94" ht="12" customHeight="1">
      <c r="A193" s="28"/>
      <c r="B193" s="13"/>
      <c r="C193" s="34"/>
      <c r="D193" s="11"/>
      <c r="E193" s="4"/>
      <c r="F193" s="12"/>
      <c r="BW193" s="4"/>
      <c r="BX193" s="4"/>
      <c r="BY193" s="4"/>
      <c r="BZ193" s="4"/>
      <c r="CA193" s="4"/>
      <c r="CB193" s="4"/>
      <c r="CC193" s="4"/>
      <c r="CD193" s="4"/>
      <c r="CE193" s="13"/>
      <c r="CF193" s="13"/>
      <c r="CG193" s="13"/>
      <c r="CH193" s="13"/>
      <c r="CI193" s="13"/>
      <c r="CJ193" s="13"/>
      <c r="CK193" s="13"/>
      <c r="CL193" s="13"/>
      <c r="CM193" s="13"/>
      <c r="CN193" s="13"/>
      <c r="CO193" s="13"/>
      <c r="CP193" s="13"/>
    </row>
    <row r="194" spans="1:94" ht="12" customHeight="1">
      <c r="A194" s="28"/>
      <c r="B194" s="13"/>
      <c r="C194" s="34"/>
      <c r="D194" s="11"/>
      <c r="E194" s="4"/>
      <c r="F194" s="12"/>
      <c r="BW194" s="4"/>
      <c r="BX194" s="4"/>
      <c r="BY194" s="4"/>
      <c r="BZ194" s="4"/>
      <c r="CA194" s="4"/>
      <c r="CB194" s="4"/>
      <c r="CC194" s="4"/>
      <c r="CD194" s="4"/>
      <c r="CE194" s="13"/>
      <c r="CF194" s="13"/>
      <c r="CG194" s="13"/>
      <c r="CH194" s="13"/>
      <c r="CI194" s="13"/>
      <c r="CJ194" s="13"/>
      <c r="CK194" s="13"/>
      <c r="CL194" s="13"/>
      <c r="CM194" s="13"/>
      <c r="CN194" s="13"/>
      <c r="CO194" s="13"/>
      <c r="CP194" s="13"/>
    </row>
    <row r="195" spans="1:94" ht="12" customHeight="1">
      <c r="A195" s="28"/>
      <c r="B195" s="13"/>
      <c r="C195" s="34"/>
      <c r="D195" s="11"/>
      <c r="E195" s="4"/>
      <c r="F195" s="12"/>
      <c r="BW195" s="4"/>
      <c r="BX195" s="4"/>
      <c r="BY195" s="4"/>
      <c r="BZ195" s="4"/>
      <c r="CA195" s="4"/>
      <c r="CB195" s="4"/>
      <c r="CC195" s="4"/>
      <c r="CD195" s="4"/>
      <c r="CE195" s="13"/>
      <c r="CF195" s="13"/>
      <c r="CG195" s="13"/>
      <c r="CH195" s="13"/>
      <c r="CI195" s="13"/>
      <c r="CJ195" s="13"/>
      <c r="CK195" s="13"/>
      <c r="CL195" s="13"/>
      <c r="CM195" s="13"/>
      <c r="CN195" s="13"/>
      <c r="CO195" s="13"/>
      <c r="CP195" s="13"/>
    </row>
    <row r="196" spans="1:94" ht="12" customHeight="1">
      <c r="A196" s="28"/>
      <c r="B196" s="13"/>
      <c r="C196" s="34"/>
      <c r="D196" s="11"/>
      <c r="E196" s="4"/>
      <c r="F196" s="12"/>
      <c r="BW196" s="4"/>
      <c r="BX196" s="4"/>
      <c r="BY196" s="4"/>
      <c r="BZ196" s="4"/>
      <c r="CA196" s="4"/>
      <c r="CB196" s="4"/>
      <c r="CC196" s="4"/>
      <c r="CD196" s="4"/>
      <c r="CE196" s="13"/>
      <c r="CF196" s="13"/>
      <c r="CG196" s="13"/>
      <c r="CH196" s="13"/>
      <c r="CI196" s="13"/>
      <c r="CJ196" s="13"/>
      <c r="CK196" s="13"/>
      <c r="CL196" s="13"/>
      <c r="CM196" s="13"/>
      <c r="CN196" s="13"/>
      <c r="CO196" s="13"/>
      <c r="CP196" s="13"/>
    </row>
    <row r="197" spans="1:94" ht="12" customHeight="1">
      <c r="A197" s="28"/>
      <c r="B197" s="13"/>
      <c r="C197" s="34"/>
      <c r="D197" s="11"/>
      <c r="E197" s="4"/>
      <c r="F197" s="12"/>
      <c r="BW197" s="4"/>
      <c r="BX197" s="4"/>
      <c r="BY197" s="4"/>
      <c r="BZ197" s="4"/>
      <c r="CA197" s="4"/>
      <c r="CB197" s="4"/>
      <c r="CC197" s="4"/>
      <c r="CD197" s="4"/>
      <c r="CE197" s="13"/>
      <c r="CF197" s="13"/>
      <c r="CG197" s="13"/>
      <c r="CH197" s="13"/>
      <c r="CI197" s="13"/>
      <c r="CJ197" s="13"/>
      <c r="CK197" s="13"/>
      <c r="CL197" s="13"/>
      <c r="CM197" s="13"/>
      <c r="CN197" s="13"/>
      <c r="CO197" s="13"/>
      <c r="CP197" s="13"/>
    </row>
    <row r="198" spans="1:94" ht="12" customHeight="1">
      <c r="A198" s="28"/>
      <c r="B198" s="13"/>
      <c r="C198" s="34"/>
      <c r="D198" s="11"/>
      <c r="E198" s="4"/>
      <c r="F198" s="12"/>
      <c r="BW198" s="4"/>
      <c r="BX198" s="4"/>
      <c r="BY198" s="4"/>
      <c r="BZ198" s="4"/>
      <c r="CA198" s="4"/>
      <c r="CB198" s="4"/>
      <c r="CC198" s="4"/>
      <c r="CD198" s="4"/>
      <c r="CE198" s="13"/>
      <c r="CF198" s="13"/>
      <c r="CG198" s="13"/>
      <c r="CH198" s="13"/>
      <c r="CI198" s="13"/>
      <c r="CJ198" s="13"/>
      <c r="CK198" s="13"/>
      <c r="CL198" s="13"/>
      <c r="CM198" s="13"/>
      <c r="CN198" s="13"/>
      <c r="CO198" s="13"/>
      <c r="CP198" s="13"/>
    </row>
    <row r="199" spans="1:94" ht="12" customHeight="1">
      <c r="A199" s="28"/>
      <c r="B199" s="13"/>
      <c r="C199" s="34"/>
      <c r="D199" s="11"/>
      <c r="E199" s="4"/>
      <c r="F199" s="12"/>
      <c r="BW199" s="4"/>
      <c r="BX199" s="4"/>
      <c r="BY199" s="4"/>
      <c r="BZ199" s="4"/>
      <c r="CA199" s="4"/>
      <c r="CB199" s="4"/>
      <c r="CC199" s="4"/>
      <c r="CD199" s="4"/>
      <c r="CE199" s="13"/>
      <c r="CF199" s="13"/>
      <c r="CG199" s="13"/>
      <c r="CH199" s="13"/>
      <c r="CI199" s="13"/>
      <c r="CJ199" s="13"/>
      <c r="CK199" s="13"/>
      <c r="CL199" s="13"/>
      <c r="CM199" s="13"/>
      <c r="CN199" s="13"/>
      <c r="CO199" s="13"/>
      <c r="CP199" s="13"/>
    </row>
    <row r="200" spans="1:94" ht="12" customHeight="1">
      <c r="A200" s="28"/>
      <c r="B200" s="13"/>
      <c r="C200" s="34"/>
      <c r="D200" s="11"/>
      <c r="E200" s="4"/>
      <c r="F200" s="12"/>
      <c r="BW200" s="4"/>
      <c r="BX200" s="4"/>
      <c r="BY200" s="4"/>
      <c r="BZ200" s="4"/>
      <c r="CA200" s="4"/>
      <c r="CB200" s="4"/>
      <c r="CC200" s="4"/>
      <c r="CD200" s="4"/>
      <c r="CE200" s="13"/>
      <c r="CF200" s="13"/>
      <c r="CG200" s="13"/>
      <c r="CH200" s="13"/>
      <c r="CI200" s="13"/>
      <c r="CJ200" s="13"/>
      <c r="CK200" s="13"/>
      <c r="CL200" s="13"/>
      <c r="CM200" s="13"/>
      <c r="CN200" s="13"/>
      <c r="CO200" s="13"/>
      <c r="CP200" s="13"/>
    </row>
    <row r="201" spans="1:94" ht="12" customHeight="1">
      <c r="A201" s="28"/>
      <c r="B201" s="13"/>
      <c r="C201" s="34"/>
      <c r="D201" s="11"/>
      <c r="E201" s="4"/>
      <c r="F201" s="12"/>
      <c r="BW201" s="4"/>
      <c r="BX201" s="4"/>
      <c r="BY201" s="4"/>
      <c r="BZ201" s="4"/>
      <c r="CA201" s="4"/>
      <c r="CB201" s="4"/>
      <c r="CC201" s="4"/>
      <c r="CD201" s="4"/>
      <c r="CE201" s="13"/>
      <c r="CF201" s="13"/>
      <c r="CG201" s="13"/>
      <c r="CH201" s="13"/>
      <c r="CI201" s="13"/>
      <c r="CJ201" s="13"/>
      <c r="CK201" s="13"/>
      <c r="CL201" s="13"/>
      <c r="CM201" s="13"/>
      <c r="CN201" s="13"/>
      <c r="CO201" s="13"/>
      <c r="CP201" s="13"/>
    </row>
    <row r="202" spans="1:94" ht="12" customHeight="1">
      <c r="A202" s="28"/>
      <c r="B202" s="13"/>
      <c r="C202" s="34"/>
      <c r="D202" s="11"/>
      <c r="E202" s="4"/>
      <c r="F202" s="12"/>
      <c r="BW202" s="4"/>
      <c r="BX202" s="4"/>
      <c r="BY202" s="4"/>
      <c r="BZ202" s="4"/>
      <c r="CA202" s="4"/>
      <c r="CB202" s="4"/>
      <c r="CC202" s="4"/>
      <c r="CD202" s="4"/>
      <c r="CE202" s="13"/>
      <c r="CF202" s="13"/>
      <c r="CG202" s="13"/>
      <c r="CH202" s="13"/>
      <c r="CI202" s="13"/>
      <c r="CJ202" s="13"/>
      <c r="CK202" s="13"/>
      <c r="CL202" s="13"/>
      <c r="CM202" s="13"/>
      <c r="CN202" s="13"/>
      <c r="CO202" s="13"/>
      <c r="CP202" s="13"/>
    </row>
    <row r="203" spans="1:94" ht="12" customHeight="1">
      <c r="A203" s="28"/>
      <c r="B203" s="13"/>
      <c r="C203" s="34"/>
      <c r="D203" s="11"/>
      <c r="E203" s="4"/>
      <c r="F203" s="12"/>
      <c r="BW203" s="4"/>
      <c r="BX203" s="4"/>
      <c r="BY203" s="4"/>
      <c r="BZ203" s="4"/>
      <c r="CA203" s="4"/>
      <c r="CB203" s="4"/>
      <c r="CC203" s="4"/>
      <c r="CD203" s="4"/>
      <c r="CE203" s="13"/>
      <c r="CF203" s="13"/>
      <c r="CG203" s="13"/>
      <c r="CH203" s="13"/>
      <c r="CI203" s="13"/>
      <c r="CJ203" s="13"/>
      <c r="CK203" s="13"/>
      <c r="CL203" s="13"/>
      <c r="CM203" s="13"/>
      <c r="CN203" s="13"/>
      <c r="CO203" s="13"/>
      <c r="CP203" s="13"/>
    </row>
    <row r="204" spans="1:94" ht="12" customHeight="1">
      <c r="A204" s="28"/>
      <c r="B204" s="13"/>
      <c r="C204" s="34"/>
      <c r="D204" s="11"/>
      <c r="E204" s="4"/>
      <c r="F204" s="12"/>
      <c r="BW204" s="4"/>
      <c r="BX204" s="4"/>
      <c r="BY204" s="4"/>
      <c r="BZ204" s="4"/>
      <c r="CA204" s="4"/>
      <c r="CB204" s="4"/>
      <c r="CC204" s="4"/>
      <c r="CD204" s="4"/>
      <c r="CE204" s="13"/>
      <c r="CF204" s="13"/>
      <c r="CG204" s="13"/>
      <c r="CH204" s="13"/>
      <c r="CI204" s="13"/>
      <c r="CJ204" s="13"/>
      <c r="CK204" s="13"/>
      <c r="CL204" s="13"/>
      <c r="CM204" s="13"/>
      <c r="CN204" s="13"/>
      <c r="CO204" s="13"/>
      <c r="CP204" s="13"/>
    </row>
    <row r="205" spans="1:94" ht="12" customHeight="1">
      <c r="A205" s="28"/>
      <c r="B205" s="13"/>
      <c r="C205" s="34"/>
      <c r="D205" s="11"/>
      <c r="E205" s="4"/>
      <c r="F205" s="12"/>
      <c r="BW205" s="4"/>
      <c r="BX205" s="4"/>
      <c r="BY205" s="4"/>
      <c r="BZ205" s="4"/>
      <c r="CA205" s="4"/>
      <c r="CB205" s="4"/>
      <c r="CC205" s="4"/>
      <c r="CD205" s="4"/>
      <c r="CE205" s="13"/>
      <c r="CF205" s="13"/>
      <c r="CG205" s="13"/>
      <c r="CH205" s="13"/>
      <c r="CI205" s="13"/>
      <c r="CJ205" s="13"/>
      <c r="CK205" s="13"/>
      <c r="CL205" s="13"/>
      <c r="CM205" s="13"/>
      <c r="CN205" s="13"/>
      <c r="CO205" s="13"/>
      <c r="CP205" s="13"/>
    </row>
    <row r="206" spans="1:94" ht="12" customHeight="1">
      <c r="A206" s="28"/>
      <c r="B206" s="13"/>
      <c r="C206" s="34"/>
      <c r="D206" s="11"/>
      <c r="E206" s="4"/>
      <c r="F206" s="12"/>
      <c r="BW206" s="4"/>
      <c r="BX206" s="4"/>
      <c r="BY206" s="4"/>
      <c r="BZ206" s="4"/>
      <c r="CA206" s="4"/>
      <c r="CB206" s="4"/>
      <c r="CC206" s="4"/>
      <c r="CD206" s="4"/>
      <c r="CE206" s="13"/>
      <c r="CF206" s="13"/>
      <c r="CG206" s="13"/>
      <c r="CH206" s="13"/>
      <c r="CI206" s="13"/>
      <c r="CJ206" s="13"/>
      <c r="CK206" s="13"/>
      <c r="CL206" s="13"/>
      <c r="CM206" s="13"/>
      <c r="CN206" s="13"/>
      <c r="CO206" s="13"/>
      <c r="CP206" s="13"/>
    </row>
    <row r="207" spans="1:94" ht="12" customHeight="1">
      <c r="A207" s="28"/>
      <c r="B207" s="13"/>
      <c r="C207" s="34"/>
      <c r="D207" s="11"/>
      <c r="E207" s="4"/>
      <c r="F207" s="12"/>
      <c r="BW207" s="4"/>
      <c r="BX207" s="4"/>
      <c r="BY207" s="4"/>
      <c r="BZ207" s="4"/>
      <c r="CA207" s="4"/>
      <c r="CB207" s="4"/>
      <c r="CC207" s="4"/>
      <c r="CD207" s="4"/>
      <c r="CE207" s="13"/>
      <c r="CF207" s="13"/>
      <c r="CG207" s="13"/>
      <c r="CH207" s="13"/>
      <c r="CI207" s="13"/>
      <c r="CJ207" s="13"/>
      <c r="CK207" s="13"/>
      <c r="CL207" s="13"/>
      <c r="CM207" s="13"/>
      <c r="CN207" s="13"/>
      <c r="CO207" s="13"/>
      <c r="CP207" s="13"/>
    </row>
    <row r="208" spans="1:94" ht="12" customHeight="1">
      <c r="A208" s="28"/>
      <c r="B208" s="13"/>
      <c r="C208" s="34"/>
      <c r="D208" s="11"/>
      <c r="E208" s="4"/>
      <c r="F208" s="12"/>
      <c r="BW208" s="4"/>
      <c r="BX208" s="4"/>
      <c r="BY208" s="4"/>
      <c r="BZ208" s="4"/>
      <c r="CA208" s="4"/>
      <c r="CB208" s="4"/>
      <c r="CC208" s="4"/>
      <c r="CD208" s="4"/>
      <c r="CE208" s="13"/>
      <c r="CF208" s="13"/>
      <c r="CG208" s="13"/>
      <c r="CH208" s="13"/>
      <c r="CI208" s="13"/>
      <c r="CJ208" s="13"/>
      <c r="CK208" s="13"/>
      <c r="CL208" s="13"/>
      <c r="CM208" s="13"/>
      <c r="CN208" s="13"/>
      <c r="CO208" s="13"/>
      <c r="CP208" s="13"/>
    </row>
    <row r="209" spans="1:94" ht="12" customHeight="1">
      <c r="A209" s="28"/>
      <c r="B209" s="13"/>
      <c r="C209" s="34"/>
      <c r="D209" s="11"/>
      <c r="E209" s="4"/>
      <c r="F209" s="12"/>
      <c r="BW209" s="4"/>
      <c r="BX209" s="4"/>
      <c r="BY209" s="4"/>
      <c r="BZ209" s="4"/>
      <c r="CA209" s="4"/>
      <c r="CB209" s="4"/>
      <c r="CC209" s="4"/>
      <c r="CD209" s="4"/>
      <c r="CE209" s="13"/>
      <c r="CF209" s="13"/>
      <c r="CG209" s="13"/>
      <c r="CH209" s="13"/>
      <c r="CI209" s="13"/>
      <c r="CJ209" s="13"/>
      <c r="CK209" s="13"/>
      <c r="CL209" s="13"/>
      <c r="CM209" s="13"/>
      <c r="CN209" s="13"/>
      <c r="CO209" s="13"/>
      <c r="CP209" s="13"/>
    </row>
    <row r="210" spans="1:94" ht="12" customHeight="1">
      <c r="A210" s="28"/>
      <c r="B210" s="13"/>
      <c r="C210" s="34"/>
      <c r="D210" s="11"/>
      <c r="E210" s="4"/>
      <c r="F210" s="12"/>
      <c r="BW210" s="4"/>
      <c r="BX210" s="4"/>
      <c r="BY210" s="4"/>
      <c r="BZ210" s="4"/>
      <c r="CA210" s="4"/>
      <c r="CB210" s="4"/>
      <c r="CC210" s="4"/>
      <c r="CD210" s="4"/>
      <c r="CE210" s="13"/>
      <c r="CF210" s="13"/>
      <c r="CG210" s="13"/>
      <c r="CH210" s="13"/>
      <c r="CI210" s="13"/>
      <c r="CJ210" s="13"/>
      <c r="CK210" s="13"/>
      <c r="CL210" s="13"/>
      <c r="CM210" s="13"/>
      <c r="CN210" s="13"/>
      <c r="CO210" s="13"/>
      <c r="CP210" s="13"/>
    </row>
    <row r="211" spans="1:94" ht="12" customHeight="1">
      <c r="A211" s="28"/>
      <c r="B211" s="13"/>
      <c r="C211" s="34"/>
      <c r="D211" s="11"/>
      <c r="E211" s="4"/>
      <c r="F211" s="12"/>
      <c r="BW211" s="4"/>
      <c r="BX211" s="4"/>
      <c r="BY211" s="4"/>
      <c r="BZ211" s="4"/>
      <c r="CA211" s="4"/>
      <c r="CB211" s="4"/>
      <c r="CC211" s="4"/>
      <c r="CD211" s="4"/>
      <c r="CE211" s="13"/>
      <c r="CF211" s="13"/>
      <c r="CG211" s="13"/>
      <c r="CH211" s="13"/>
      <c r="CI211" s="13"/>
      <c r="CJ211" s="13"/>
      <c r="CK211" s="13"/>
      <c r="CL211" s="13"/>
      <c r="CM211" s="13"/>
      <c r="CN211" s="13"/>
      <c r="CO211" s="13"/>
      <c r="CP211" s="13"/>
    </row>
    <row r="212" spans="1:94" ht="12" customHeight="1">
      <c r="A212" s="28"/>
      <c r="B212" s="13"/>
      <c r="C212" s="34"/>
      <c r="D212" s="11"/>
      <c r="E212" s="4"/>
      <c r="F212" s="12"/>
      <c r="BW212" s="4"/>
      <c r="BX212" s="4"/>
      <c r="BY212" s="4"/>
      <c r="BZ212" s="4"/>
      <c r="CA212" s="4"/>
      <c r="CB212" s="4"/>
      <c r="CC212" s="4"/>
      <c r="CD212" s="4"/>
      <c r="CE212" s="13"/>
      <c r="CF212" s="13"/>
      <c r="CG212" s="13"/>
      <c r="CH212" s="13"/>
      <c r="CI212" s="13"/>
      <c r="CJ212" s="13"/>
      <c r="CK212" s="13"/>
      <c r="CL212" s="13"/>
      <c r="CM212" s="13"/>
      <c r="CN212" s="13"/>
      <c r="CO212" s="13"/>
      <c r="CP212" s="13"/>
    </row>
    <row r="213" spans="1:94" ht="12" customHeight="1">
      <c r="A213" s="28"/>
      <c r="B213" s="13"/>
      <c r="C213" s="34"/>
      <c r="D213" s="11"/>
      <c r="E213" s="4"/>
      <c r="F213" s="12"/>
      <c r="BW213" s="4"/>
      <c r="BX213" s="4"/>
      <c r="BY213" s="4"/>
      <c r="BZ213" s="4"/>
      <c r="CA213" s="4"/>
      <c r="CB213" s="4"/>
      <c r="CC213" s="4"/>
      <c r="CD213" s="4"/>
      <c r="CE213" s="13"/>
      <c r="CF213" s="13"/>
      <c r="CG213" s="13"/>
      <c r="CH213" s="13"/>
      <c r="CI213" s="13"/>
      <c r="CJ213" s="13"/>
      <c r="CK213" s="13"/>
      <c r="CL213" s="13"/>
      <c r="CM213" s="13"/>
      <c r="CN213" s="13"/>
      <c r="CO213" s="13"/>
      <c r="CP213" s="13"/>
    </row>
    <row r="214" spans="1:94" ht="12" customHeight="1">
      <c r="A214" s="28"/>
      <c r="B214" s="13"/>
      <c r="C214" s="34"/>
      <c r="D214" s="11"/>
      <c r="E214" s="4"/>
      <c r="F214" s="12"/>
      <c r="BW214" s="4"/>
      <c r="BX214" s="4"/>
      <c r="BY214" s="4"/>
      <c r="BZ214" s="4"/>
      <c r="CA214" s="4"/>
      <c r="CB214" s="4"/>
      <c r="CC214" s="4"/>
      <c r="CD214" s="4"/>
      <c r="CE214" s="13"/>
      <c r="CF214" s="13"/>
      <c r="CG214" s="13"/>
      <c r="CH214" s="13"/>
      <c r="CI214" s="13"/>
      <c r="CJ214" s="13"/>
      <c r="CK214" s="13"/>
      <c r="CL214" s="13"/>
      <c r="CM214" s="13"/>
      <c r="CN214" s="13"/>
      <c r="CO214" s="13"/>
      <c r="CP214" s="13"/>
    </row>
    <row r="215" spans="1:94" ht="12" customHeight="1">
      <c r="A215" s="28"/>
      <c r="B215" s="13"/>
      <c r="C215" s="34"/>
      <c r="D215" s="11"/>
      <c r="E215" s="4"/>
      <c r="F215" s="12"/>
      <c r="BW215" s="4"/>
      <c r="BX215" s="4"/>
      <c r="BY215" s="4"/>
      <c r="BZ215" s="4"/>
      <c r="CA215" s="4"/>
      <c r="CB215" s="4"/>
      <c r="CC215" s="4"/>
      <c r="CD215" s="4"/>
      <c r="CE215" s="13"/>
      <c r="CF215" s="13"/>
      <c r="CG215" s="13"/>
      <c r="CH215" s="13"/>
      <c r="CI215" s="13"/>
      <c r="CJ215" s="13"/>
      <c r="CK215" s="13"/>
      <c r="CL215" s="13"/>
      <c r="CM215" s="13"/>
      <c r="CN215" s="13"/>
      <c r="CO215" s="13"/>
      <c r="CP215" s="13"/>
    </row>
    <row r="216" spans="1:94" ht="12" customHeight="1">
      <c r="A216" s="28"/>
      <c r="B216" s="13"/>
      <c r="C216" s="34"/>
      <c r="D216" s="11"/>
      <c r="E216" s="4"/>
      <c r="F216" s="12"/>
      <c r="BW216" s="4"/>
      <c r="BX216" s="4"/>
      <c r="BY216" s="4"/>
      <c r="BZ216" s="4"/>
      <c r="CA216" s="4"/>
      <c r="CB216" s="4"/>
      <c r="CC216" s="4"/>
      <c r="CD216" s="4"/>
      <c r="CE216" s="13"/>
      <c r="CF216" s="13"/>
      <c r="CG216" s="13"/>
      <c r="CH216" s="13"/>
      <c r="CI216" s="13"/>
      <c r="CJ216" s="13"/>
      <c r="CK216" s="13"/>
      <c r="CL216" s="13"/>
      <c r="CM216" s="13"/>
      <c r="CN216" s="13"/>
      <c r="CO216" s="13"/>
      <c r="CP216" s="13"/>
    </row>
    <row r="217" spans="1:94" ht="12" customHeight="1">
      <c r="A217" s="28"/>
      <c r="B217" s="13"/>
      <c r="C217" s="34"/>
      <c r="D217" s="11"/>
      <c r="E217" s="4"/>
      <c r="F217" s="12"/>
      <c r="BW217" s="4"/>
      <c r="BX217" s="4"/>
      <c r="BY217" s="4"/>
      <c r="BZ217" s="4"/>
      <c r="CA217" s="4"/>
      <c r="CB217" s="4"/>
      <c r="CC217" s="4"/>
      <c r="CD217" s="4"/>
      <c r="CE217" s="13"/>
      <c r="CF217" s="13"/>
      <c r="CG217" s="13"/>
      <c r="CH217" s="13"/>
      <c r="CI217" s="13"/>
      <c r="CJ217" s="13"/>
      <c r="CK217" s="13"/>
      <c r="CL217" s="13"/>
      <c r="CM217" s="13"/>
      <c r="CN217" s="13"/>
      <c r="CO217" s="13"/>
      <c r="CP217" s="13"/>
    </row>
    <row r="218" spans="1:94" ht="12" customHeight="1">
      <c r="A218" s="28"/>
      <c r="B218" s="13"/>
      <c r="C218" s="34"/>
      <c r="D218" s="11"/>
      <c r="E218" s="4"/>
      <c r="F218" s="12"/>
      <c r="BW218" s="4"/>
      <c r="BX218" s="4"/>
      <c r="BY218" s="4"/>
      <c r="BZ218" s="4"/>
      <c r="CA218" s="4"/>
      <c r="CB218" s="4"/>
      <c r="CC218" s="4"/>
      <c r="CD218" s="4"/>
      <c r="CE218" s="13"/>
      <c r="CF218" s="13"/>
      <c r="CG218" s="13"/>
      <c r="CH218" s="13"/>
      <c r="CI218" s="13"/>
      <c r="CJ218" s="13"/>
      <c r="CK218" s="13"/>
      <c r="CL218" s="13"/>
      <c r="CM218" s="13"/>
      <c r="CN218" s="13"/>
      <c r="CO218" s="13"/>
      <c r="CP218" s="13"/>
    </row>
    <row r="219" spans="1:94" ht="12" customHeight="1">
      <c r="A219" s="28"/>
      <c r="B219" s="13"/>
      <c r="C219" s="34"/>
      <c r="D219" s="11"/>
      <c r="E219" s="4"/>
      <c r="F219" s="12"/>
      <c r="BW219" s="4"/>
      <c r="BX219" s="4"/>
      <c r="BY219" s="4"/>
      <c r="BZ219" s="4"/>
      <c r="CA219" s="4"/>
      <c r="CB219" s="4"/>
      <c r="CC219" s="4"/>
      <c r="CD219" s="4"/>
      <c r="CE219" s="13"/>
      <c r="CF219" s="13"/>
      <c r="CG219" s="13"/>
      <c r="CH219" s="13"/>
      <c r="CI219" s="13"/>
      <c r="CJ219" s="13"/>
      <c r="CK219" s="13"/>
      <c r="CL219" s="13"/>
      <c r="CM219" s="13"/>
      <c r="CN219" s="13"/>
      <c r="CO219" s="13"/>
      <c r="CP219" s="13"/>
    </row>
    <row r="220" spans="1:94" ht="12" customHeight="1">
      <c r="A220" s="28"/>
      <c r="B220" s="13"/>
      <c r="C220" s="34"/>
      <c r="D220" s="11"/>
      <c r="E220" s="4"/>
      <c r="F220" s="12"/>
      <c r="BW220" s="4"/>
      <c r="BX220" s="4"/>
      <c r="BY220" s="4"/>
      <c r="BZ220" s="4"/>
      <c r="CA220" s="4"/>
      <c r="CB220" s="4"/>
      <c r="CC220" s="4"/>
      <c r="CD220" s="4"/>
      <c r="CE220" s="13"/>
      <c r="CF220" s="13"/>
      <c r="CG220" s="13"/>
      <c r="CH220" s="13"/>
      <c r="CI220" s="13"/>
      <c r="CJ220" s="13"/>
      <c r="CK220" s="13"/>
      <c r="CL220" s="13"/>
      <c r="CM220" s="13"/>
      <c r="CN220" s="13"/>
      <c r="CO220" s="13"/>
      <c r="CP220" s="13"/>
    </row>
    <row r="221" spans="1:94" ht="12" customHeight="1">
      <c r="A221" s="28"/>
      <c r="B221" s="13"/>
      <c r="C221" s="34"/>
      <c r="D221" s="11"/>
      <c r="E221" s="4"/>
      <c r="F221" s="12"/>
      <c r="BW221" s="4"/>
      <c r="BX221" s="4"/>
      <c r="BY221" s="4"/>
      <c r="BZ221" s="4"/>
      <c r="CA221" s="4"/>
      <c r="CB221" s="4"/>
      <c r="CC221" s="4"/>
      <c r="CD221" s="4"/>
      <c r="CE221" s="13"/>
      <c r="CF221" s="13"/>
      <c r="CG221" s="13"/>
      <c r="CH221" s="13"/>
      <c r="CI221" s="13"/>
      <c r="CJ221" s="13"/>
      <c r="CK221" s="13"/>
      <c r="CL221" s="13"/>
      <c r="CM221" s="13"/>
      <c r="CN221" s="13"/>
      <c r="CO221" s="13"/>
      <c r="CP221" s="13"/>
    </row>
    <row r="222" spans="1:94" ht="12" customHeight="1">
      <c r="A222" s="28"/>
      <c r="B222" s="13"/>
      <c r="C222" s="34"/>
      <c r="D222" s="11"/>
      <c r="E222" s="4"/>
      <c r="F222" s="12"/>
      <c r="BW222" s="4"/>
      <c r="BX222" s="4"/>
      <c r="BY222" s="4"/>
      <c r="BZ222" s="4"/>
      <c r="CA222" s="4"/>
      <c r="CB222" s="4"/>
      <c r="CC222" s="4"/>
      <c r="CD222" s="4"/>
      <c r="CE222" s="13"/>
      <c r="CF222" s="13"/>
      <c r="CG222" s="13"/>
      <c r="CH222" s="13"/>
      <c r="CI222" s="13"/>
      <c r="CJ222" s="13"/>
      <c r="CK222" s="13"/>
      <c r="CL222" s="13"/>
      <c r="CM222" s="13"/>
      <c r="CN222" s="13"/>
      <c r="CO222" s="13"/>
      <c r="CP222" s="13"/>
    </row>
    <row r="223" spans="1:94" ht="12" customHeight="1">
      <c r="A223" s="28"/>
      <c r="B223" s="13"/>
      <c r="C223" s="34"/>
      <c r="D223" s="11"/>
      <c r="E223" s="4"/>
      <c r="F223" s="12"/>
      <c r="BW223" s="4"/>
      <c r="BX223" s="4"/>
      <c r="BY223" s="4"/>
      <c r="BZ223" s="4"/>
      <c r="CA223" s="4"/>
      <c r="CB223" s="4"/>
      <c r="CC223" s="4"/>
      <c r="CD223" s="4"/>
      <c r="CE223" s="13"/>
      <c r="CF223" s="13"/>
      <c r="CG223" s="13"/>
      <c r="CH223" s="13"/>
      <c r="CI223" s="13"/>
      <c r="CJ223" s="13"/>
      <c r="CK223" s="13"/>
      <c r="CL223" s="13"/>
      <c r="CM223" s="13"/>
      <c r="CN223" s="13"/>
      <c r="CO223" s="13"/>
      <c r="CP223" s="13"/>
    </row>
    <row r="224" spans="1:94" ht="12" customHeight="1">
      <c r="A224" s="28"/>
      <c r="B224" s="13"/>
      <c r="C224" s="34"/>
      <c r="D224" s="11"/>
      <c r="E224" s="4"/>
      <c r="F224" s="12"/>
      <c r="BW224" s="4"/>
      <c r="BX224" s="4"/>
      <c r="BY224" s="4"/>
      <c r="BZ224" s="4"/>
      <c r="CA224" s="4"/>
      <c r="CB224" s="4"/>
      <c r="CC224" s="4"/>
      <c r="CD224" s="4"/>
      <c r="CE224" s="13"/>
      <c r="CF224" s="13"/>
      <c r="CG224" s="13"/>
      <c r="CH224" s="13"/>
      <c r="CI224" s="13"/>
      <c r="CJ224" s="13"/>
      <c r="CK224" s="13"/>
      <c r="CL224" s="13"/>
      <c r="CM224" s="13"/>
      <c r="CN224" s="13"/>
      <c r="CO224" s="13"/>
      <c r="CP224" s="13"/>
    </row>
    <row r="225" spans="1:94" ht="12" customHeight="1">
      <c r="A225" s="28"/>
      <c r="B225" s="13"/>
      <c r="C225" s="34"/>
      <c r="D225" s="11"/>
      <c r="E225" s="4"/>
      <c r="F225" s="12"/>
      <c r="BW225" s="4"/>
      <c r="BX225" s="4"/>
      <c r="BY225" s="4"/>
      <c r="BZ225" s="4"/>
      <c r="CA225" s="4"/>
      <c r="CB225" s="4"/>
      <c r="CC225" s="4"/>
      <c r="CD225" s="4"/>
      <c r="CE225" s="13"/>
      <c r="CF225" s="13"/>
      <c r="CG225" s="13"/>
      <c r="CH225" s="13"/>
      <c r="CI225" s="13"/>
      <c r="CJ225" s="13"/>
      <c r="CK225" s="13"/>
      <c r="CL225" s="13"/>
      <c r="CM225" s="13"/>
      <c r="CN225" s="13"/>
      <c r="CO225" s="13"/>
      <c r="CP225" s="13"/>
    </row>
    <row r="226" spans="1:94" ht="12" customHeight="1">
      <c r="A226" s="28"/>
      <c r="B226" s="13"/>
      <c r="C226" s="34"/>
      <c r="D226" s="11"/>
      <c r="E226" s="4"/>
      <c r="F226" s="12"/>
      <c r="BW226" s="4"/>
      <c r="BX226" s="4"/>
      <c r="BY226" s="4"/>
      <c r="BZ226" s="4"/>
      <c r="CA226" s="4"/>
      <c r="CB226" s="4"/>
      <c r="CC226" s="4"/>
      <c r="CD226" s="4"/>
      <c r="CE226" s="13"/>
      <c r="CF226" s="13"/>
      <c r="CG226" s="13"/>
      <c r="CH226" s="13"/>
      <c r="CI226" s="13"/>
      <c r="CJ226" s="13"/>
      <c r="CK226" s="13"/>
      <c r="CL226" s="13"/>
      <c r="CM226" s="13"/>
      <c r="CN226" s="13"/>
      <c r="CO226" s="13"/>
      <c r="CP226" s="13"/>
    </row>
    <row r="227" spans="1:94" ht="12" customHeight="1">
      <c r="A227" s="28"/>
      <c r="B227" s="13"/>
      <c r="C227" s="34"/>
      <c r="D227" s="11"/>
      <c r="E227" s="4"/>
      <c r="F227" s="12"/>
      <c r="BW227" s="4"/>
      <c r="BX227" s="4"/>
      <c r="BY227" s="4"/>
      <c r="BZ227" s="4"/>
      <c r="CA227" s="4"/>
      <c r="CB227" s="4"/>
      <c r="CC227" s="4"/>
      <c r="CD227" s="4"/>
      <c r="CE227" s="13"/>
      <c r="CF227" s="13"/>
      <c r="CG227" s="13"/>
      <c r="CH227" s="13"/>
      <c r="CI227" s="13"/>
      <c r="CJ227" s="13"/>
      <c r="CK227" s="13"/>
      <c r="CL227" s="13"/>
      <c r="CM227" s="13"/>
      <c r="CN227" s="13"/>
      <c r="CO227" s="13"/>
      <c r="CP227" s="13"/>
    </row>
    <row r="228" spans="1:94" ht="12" customHeight="1">
      <c r="A228" s="28"/>
      <c r="B228" s="13"/>
      <c r="C228" s="34"/>
      <c r="D228" s="11"/>
      <c r="E228" s="4"/>
      <c r="F228" s="12"/>
      <c r="BW228" s="4"/>
      <c r="BX228" s="4"/>
      <c r="BY228" s="4"/>
      <c r="BZ228" s="4"/>
      <c r="CA228" s="4"/>
      <c r="CB228" s="4"/>
      <c r="CC228" s="4"/>
      <c r="CD228" s="4"/>
      <c r="CE228" s="13"/>
      <c r="CF228" s="13"/>
      <c r="CG228" s="13"/>
      <c r="CH228" s="13"/>
      <c r="CI228" s="13"/>
      <c r="CJ228" s="13"/>
      <c r="CK228" s="13"/>
      <c r="CL228" s="13"/>
      <c r="CM228" s="13"/>
      <c r="CN228" s="13"/>
      <c r="CO228" s="13"/>
      <c r="CP228" s="13"/>
    </row>
    <row r="229" spans="1:94" ht="12" customHeight="1">
      <c r="A229" s="28"/>
      <c r="B229" s="13"/>
      <c r="C229" s="34"/>
      <c r="D229" s="11"/>
      <c r="E229" s="4"/>
      <c r="F229" s="12"/>
      <c r="BW229" s="4"/>
      <c r="BX229" s="4"/>
      <c r="BY229" s="4"/>
      <c r="BZ229" s="4"/>
      <c r="CA229" s="4"/>
      <c r="CB229" s="4"/>
      <c r="CC229" s="4"/>
      <c r="CD229" s="4"/>
      <c r="CE229" s="13"/>
      <c r="CF229" s="13"/>
      <c r="CG229" s="13"/>
      <c r="CH229" s="13"/>
      <c r="CI229" s="13"/>
      <c r="CJ229" s="13"/>
      <c r="CK229" s="13"/>
      <c r="CL229" s="13"/>
      <c r="CM229" s="13"/>
      <c r="CN229" s="13"/>
      <c r="CO229" s="13"/>
      <c r="CP229" s="13"/>
    </row>
    <row r="230" spans="1:94" ht="12" customHeight="1">
      <c r="A230" s="28"/>
      <c r="B230" s="13"/>
      <c r="C230" s="34"/>
      <c r="D230" s="11"/>
      <c r="E230" s="4"/>
      <c r="F230" s="12"/>
      <c r="BW230" s="4"/>
      <c r="BX230" s="4"/>
      <c r="BY230" s="4"/>
      <c r="BZ230" s="4"/>
      <c r="CA230" s="4"/>
      <c r="CB230" s="4"/>
      <c r="CC230" s="4"/>
      <c r="CD230" s="4"/>
      <c r="CE230" s="13"/>
      <c r="CF230" s="13"/>
      <c r="CG230" s="13"/>
      <c r="CH230" s="13"/>
      <c r="CI230" s="13"/>
      <c r="CJ230" s="13"/>
      <c r="CK230" s="13"/>
      <c r="CL230" s="13"/>
      <c r="CM230" s="13"/>
      <c r="CN230" s="13"/>
      <c r="CO230" s="13"/>
      <c r="CP230" s="13"/>
    </row>
    <row r="231" spans="1:94" ht="12" customHeight="1">
      <c r="A231" s="28"/>
      <c r="B231" s="13"/>
      <c r="C231" s="34"/>
      <c r="D231" s="11"/>
      <c r="E231" s="4"/>
      <c r="F231" s="12"/>
      <c r="BW231" s="4"/>
      <c r="BX231" s="4"/>
      <c r="BY231" s="4"/>
      <c r="BZ231" s="4"/>
      <c r="CA231" s="4"/>
      <c r="CB231" s="4"/>
      <c r="CC231" s="4"/>
      <c r="CD231" s="4"/>
      <c r="CE231" s="13"/>
      <c r="CF231" s="13"/>
      <c r="CG231" s="13"/>
      <c r="CH231" s="13"/>
      <c r="CI231" s="13"/>
      <c r="CJ231" s="13"/>
      <c r="CK231" s="13"/>
      <c r="CL231" s="13"/>
      <c r="CM231" s="13"/>
      <c r="CN231" s="13"/>
      <c r="CO231" s="13"/>
      <c r="CP231" s="13"/>
    </row>
    <row r="232" spans="1:94" ht="12" customHeight="1">
      <c r="A232" s="28"/>
      <c r="B232" s="13"/>
      <c r="C232" s="34"/>
      <c r="D232" s="11"/>
      <c r="E232" s="4"/>
      <c r="F232" s="12"/>
      <c r="BW232" s="4"/>
      <c r="BX232" s="4"/>
      <c r="BY232" s="4"/>
      <c r="BZ232" s="4"/>
      <c r="CA232" s="4"/>
      <c r="CB232" s="4"/>
      <c r="CC232" s="4"/>
      <c r="CD232" s="4"/>
      <c r="CE232" s="13"/>
      <c r="CF232" s="13"/>
      <c r="CG232" s="13"/>
      <c r="CH232" s="13"/>
      <c r="CI232" s="13"/>
      <c r="CJ232" s="13"/>
      <c r="CK232" s="13"/>
      <c r="CL232" s="13"/>
      <c r="CM232" s="13"/>
      <c r="CN232" s="13"/>
      <c r="CO232" s="13"/>
      <c r="CP232" s="13"/>
    </row>
    <row r="233" spans="1:94" ht="12" customHeight="1">
      <c r="A233" s="28"/>
      <c r="B233" s="13"/>
      <c r="C233" s="34"/>
      <c r="D233" s="11"/>
      <c r="E233" s="4"/>
      <c r="F233" s="12"/>
      <c r="BW233" s="4"/>
      <c r="BX233" s="4"/>
      <c r="BY233" s="4"/>
      <c r="BZ233" s="4"/>
      <c r="CA233" s="4"/>
      <c r="CB233" s="4"/>
      <c r="CC233" s="4"/>
      <c r="CD233" s="4"/>
      <c r="CE233" s="13"/>
      <c r="CF233" s="13"/>
      <c r="CG233" s="13"/>
      <c r="CH233" s="13"/>
      <c r="CI233" s="13"/>
      <c r="CJ233" s="13"/>
      <c r="CK233" s="13"/>
      <c r="CL233" s="13"/>
      <c r="CM233" s="13"/>
      <c r="CN233" s="13"/>
      <c r="CO233" s="13"/>
      <c r="CP233" s="13"/>
    </row>
    <row r="234" spans="1:94" ht="12" customHeight="1">
      <c r="A234" s="28"/>
      <c r="B234" s="13"/>
      <c r="C234" s="34"/>
      <c r="D234" s="11"/>
      <c r="E234" s="4"/>
      <c r="F234" s="12"/>
      <c r="BW234" s="4"/>
      <c r="BX234" s="4"/>
      <c r="BY234" s="4"/>
      <c r="BZ234" s="4"/>
      <c r="CA234" s="4"/>
      <c r="CB234" s="4"/>
      <c r="CC234" s="4"/>
      <c r="CD234" s="4"/>
      <c r="CE234" s="13"/>
      <c r="CF234" s="13"/>
      <c r="CG234" s="13"/>
      <c r="CH234" s="13"/>
      <c r="CI234" s="13"/>
      <c r="CJ234" s="13"/>
      <c r="CK234" s="13"/>
      <c r="CL234" s="13"/>
      <c r="CM234" s="13"/>
      <c r="CN234" s="13"/>
      <c r="CO234" s="13"/>
      <c r="CP234" s="13"/>
    </row>
    <row r="235" spans="1:94" ht="12" customHeight="1">
      <c r="A235" s="28"/>
      <c r="B235" s="13"/>
      <c r="C235" s="34"/>
      <c r="D235" s="11"/>
      <c r="E235" s="4"/>
      <c r="F235" s="12"/>
      <c r="BW235" s="4"/>
      <c r="BX235" s="4"/>
      <c r="BY235" s="4"/>
      <c r="BZ235" s="4"/>
      <c r="CA235" s="4"/>
      <c r="CB235" s="4"/>
      <c r="CC235" s="4"/>
      <c r="CD235" s="4"/>
      <c r="CE235" s="13"/>
      <c r="CF235" s="13"/>
      <c r="CG235" s="13"/>
      <c r="CH235" s="13"/>
      <c r="CI235" s="13"/>
      <c r="CJ235" s="13"/>
      <c r="CK235" s="13"/>
      <c r="CL235" s="13"/>
      <c r="CM235" s="13"/>
      <c r="CN235" s="13"/>
      <c r="CO235" s="13"/>
      <c r="CP235" s="13"/>
    </row>
    <row r="236" spans="1:94" ht="12" customHeight="1">
      <c r="A236" s="28"/>
      <c r="B236" s="13"/>
      <c r="C236" s="34"/>
      <c r="D236" s="11"/>
      <c r="E236" s="4"/>
      <c r="F236" s="12"/>
      <c r="BW236" s="4"/>
      <c r="BX236" s="4"/>
      <c r="BY236" s="4"/>
      <c r="BZ236" s="4"/>
      <c r="CA236" s="4"/>
      <c r="CB236" s="4"/>
      <c r="CC236" s="4"/>
      <c r="CD236" s="4"/>
      <c r="CE236" s="13"/>
      <c r="CF236" s="13"/>
      <c r="CG236" s="13"/>
      <c r="CH236" s="13"/>
      <c r="CI236" s="13"/>
      <c r="CJ236" s="13"/>
      <c r="CK236" s="13"/>
      <c r="CL236" s="13"/>
      <c r="CM236" s="13"/>
      <c r="CN236" s="13"/>
      <c r="CO236" s="13"/>
      <c r="CP236" s="13"/>
    </row>
    <row r="237" spans="1:94" ht="12" customHeight="1">
      <c r="A237" s="28"/>
      <c r="B237" s="13"/>
      <c r="C237" s="34"/>
      <c r="D237" s="11"/>
      <c r="E237" s="4"/>
      <c r="F237" s="12"/>
      <c r="BW237" s="4"/>
      <c r="BX237" s="4"/>
      <c r="BY237" s="4"/>
      <c r="BZ237" s="4"/>
      <c r="CA237" s="4"/>
      <c r="CB237" s="4"/>
      <c r="CC237" s="4"/>
      <c r="CD237" s="4"/>
      <c r="CE237" s="13"/>
      <c r="CF237" s="13"/>
      <c r="CG237" s="13"/>
      <c r="CH237" s="13"/>
      <c r="CI237" s="13"/>
      <c r="CJ237" s="13"/>
      <c r="CK237" s="13"/>
      <c r="CL237" s="13"/>
      <c r="CM237" s="13"/>
      <c r="CN237" s="13"/>
      <c r="CO237" s="13"/>
      <c r="CP237" s="13"/>
    </row>
    <row r="238" spans="1:94" ht="12" customHeight="1">
      <c r="A238" s="28"/>
      <c r="B238" s="13"/>
      <c r="C238" s="34"/>
      <c r="D238" s="11"/>
      <c r="E238" s="4"/>
      <c r="F238" s="12"/>
      <c r="BW238" s="4"/>
      <c r="BX238" s="4"/>
      <c r="BY238" s="4"/>
      <c r="BZ238" s="4"/>
      <c r="CA238" s="4"/>
      <c r="CB238" s="4"/>
      <c r="CC238" s="4"/>
      <c r="CD238" s="4"/>
      <c r="CE238" s="13"/>
      <c r="CF238" s="13"/>
      <c r="CG238" s="13"/>
      <c r="CH238" s="13"/>
      <c r="CI238" s="13"/>
      <c r="CJ238" s="13"/>
      <c r="CK238" s="13"/>
      <c r="CL238" s="13"/>
      <c r="CM238" s="13"/>
      <c r="CN238" s="13"/>
      <c r="CO238" s="13"/>
      <c r="CP238" s="13"/>
    </row>
    <row r="239" spans="1:94" ht="12" customHeight="1">
      <c r="A239" s="28"/>
      <c r="B239" s="13"/>
      <c r="C239" s="34"/>
      <c r="D239" s="11"/>
      <c r="E239" s="4"/>
      <c r="F239" s="12"/>
      <c r="BW239" s="4"/>
      <c r="BX239" s="4"/>
      <c r="BY239" s="4"/>
      <c r="BZ239" s="4"/>
      <c r="CA239" s="4"/>
      <c r="CB239" s="4"/>
      <c r="CC239" s="4"/>
      <c r="CD239" s="4"/>
      <c r="CE239" s="13"/>
      <c r="CF239" s="13"/>
      <c r="CG239" s="13"/>
      <c r="CH239" s="13"/>
      <c r="CI239" s="13"/>
      <c r="CJ239" s="13"/>
      <c r="CK239" s="13"/>
      <c r="CL239" s="13"/>
      <c r="CM239" s="13"/>
      <c r="CN239" s="13"/>
      <c r="CO239" s="13"/>
      <c r="CP239" s="13"/>
    </row>
    <row r="240" spans="1:94" ht="12" customHeight="1">
      <c r="A240" s="28"/>
      <c r="B240" s="13"/>
      <c r="C240" s="34"/>
      <c r="D240" s="11"/>
      <c r="E240" s="4"/>
      <c r="F240" s="12"/>
      <c r="BW240" s="4"/>
      <c r="BX240" s="4"/>
      <c r="BY240" s="4"/>
      <c r="BZ240" s="4"/>
      <c r="CA240" s="4"/>
      <c r="CB240" s="4"/>
      <c r="CC240" s="4"/>
      <c r="CD240" s="4"/>
      <c r="CE240" s="13"/>
      <c r="CF240" s="13"/>
      <c r="CG240" s="13"/>
      <c r="CH240" s="13"/>
      <c r="CI240" s="13"/>
      <c r="CJ240" s="13"/>
      <c r="CK240" s="13"/>
      <c r="CL240" s="13"/>
      <c r="CM240" s="13"/>
      <c r="CN240" s="13"/>
      <c r="CO240" s="13"/>
      <c r="CP240" s="13"/>
    </row>
    <row r="241" spans="1:94" ht="12" customHeight="1">
      <c r="A241" s="28"/>
      <c r="B241" s="13"/>
      <c r="C241" s="34"/>
      <c r="D241" s="11"/>
      <c r="E241" s="4"/>
      <c r="F241" s="12"/>
      <c r="BW241" s="4"/>
      <c r="BX241" s="4"/>
      <c r="BY241" s="4"/>
      <c r="BZ241" s="4"/>
      <c r="CA241" s="4"/>
      <c r="CB241" s="4"/>
      <c r="CC241" s="4"/>
      <c r="CD241" s="4"/>
      <c r="CE241" s="13"/>
      <c r="CF241" s="13"/>
      <c r="CG241" s="13"/>
      <c r="CH241" s="13"/>
      <c r="CI241" s="13"/>
      <c r="CJ241" s="13"/>
      <c r="CK241" s="13"/>
      <c r="CL241" s="13"/>
      <c r="CM241" s="13"/>
      <c r="CN241" s="13"/>
      <c r="CO241" s="13"/>
      <c r="CP241" s="13"/>
    </row>
    <row r="242" spans="1:94" ht="12" customHeight="1">
      <c r="A242" s="28"/>
      <c r="B242" s="13"/>
      <c r="C242" s="34"/>
      <c r="D242" s="11"/>
      <c r="E242" s="4"/>
      <c r="F242" s="12"/>
      <c r="BW242" s="4"/>
      <c r="BX242" s="4"/>
      <c r="BY242" s="4"/>
      <c r="BZ242" s="4"/>
      <c r="CA242" s="4"/>
      <c r="CB242" s="4"/>
      <c r="CC242" s="4"/>
      <c r="CD242" s="4"/>
      <c r="CE242" s="13"/>
      <c r="CF242" s="13"/>
      <c r="CG242" s="13"/>
      <c r="CH242" s="13"/>
      <c r="CI242" s="13"/>
      <c r="CJ242" s="13"/>
      <c r="CK242" s="13"/>
      <c r="CL242" s="13"/>
      <c r="CM242" s="13"/>
      <c r="CN242" s="13"/>
      <c r="CO242" s="13"/>
      <c r="CP242" s="13"/>
    </row>
    <row r="243" spans="1:94" ht="12" customHeight="1">
      <c r="A243" s="28"/>
      <c r="B243" s="13"/>
      <c r="C243" s="34"/>
      <c r="D243" s="11"/>
      <c r="E243" s="4"/>
      <c r="F243" s="12"/>
      <c r="BW243" s="4"/>
      <c r="BX243" s="4"/>
      <c r="BY243" s="4"/>
      <c r="BZ243" s="4"/>
      <c r="CA243" s="4"/>
      <c r="CB243" s="4"/>
      <c r="CC243" s="4"/>
      <c r="CD243" s="4"/>
      <c r="CE243" s="13"/>
      <c r="CF243" s="13"/>
      <c r="CG243" s="13"/>
      <c r="CH243" s="13"/>
      <c r="CI243" s="13"/>
      <c r="CJ243" s="13"/>
      <c r="CK243" s="13"/>
      <c r="CL243" s="13"/>
      <c r="CM243" s="13"/>
      <c r="CN243" s="13"/>
      <c r="CO243" s="13"/>
      <c r="CP243" s="13"/>
    </row>
    <row r="244" spans="1:94" ht="12" customHeight="1">
      <c r="A244" s="28"/>
      <c r="B244" s="13"/>
      <c r="C244" s="34"/>
      <c r="D244" s="11"/>
      <c r="E244" s="4"/>
      <c r="F244" s="12"/>
      <c r="BW244" s="4"/>
      <c r="BX244" s="4"/>
      <c r="BY244" s="4"/>
      <c r="BZ244" s="4"/>
      <c r="CA244" s="4"/>
      <c r="CB244" s="4"/>
      <c r="CC244" s="4"/>
      <c r="CD244" s="4"/>
      <c r="CE244" s="13"/>
      <c r="CF244" s="13"/>
      <c r="CG244" s="13"/>
      <c r="CH244" s="13"/>
      <c r="CI244" s="13"/>
      <c r="CJ244" s="13"/>
      <c r="CK244" s="13"/>
      <c r="CL244" s="13"/>
      <c r="CM244" s="13"/>
      <c r="CN244" s="13"/>
      <c r="CO244" s="13"/>
      <c r="CP244" s="13"/>
    </row>
    <row r="245" spans="1:94" ht="12" customHeight="1">
      <c r="A245" s="28"/>
      <c r="B245" s="13"/>
      <c r="C245" s="34"/>
      <c r="D245" s="11"/>
      <c r="E245" s="4"/>
      <c r="F245" s="12"/>
      <c r="BW245" s="4"/>
      <c r="BX245" s="4"/>
      <c r="BY245" s="4"/>
      <c r="BZ245" s="4"/>
      <c r="CA245" s="4"/>
      <c r="CB245" s="4"/>
      <c r="CC245" s="4"/>
      <c r="CD245" s="4"/>
      <c r="CE245" s="13"/>
      <c r="CF245" s="13"/>
      <c r="CG245" s="13"/>
      <c r="CH245" s="13"/>
      <c r="CI245" s="13"/>
      <c r="CJ245" s="13"/>
      <c r="CK245" s="13"/>
      <c r="CL245" s="13"/>
      <c r="CM245" s="13"/>
      <c r="CN245" s="13"/>
      <c r="CO245" s="13"/>
      <c r="CP245" s="13"/>
    </row>
    <row r="246" spans="1:94" ht="12" customHeight="1">
      <c r="A246" s="28"/>
      <c r="B246" s="13"/>
      <c r="C246" s="34"/>
      <c r="D246" s="11"/>
      <c r="E246" s="4"/>
      <c r="F246" s="12"/>
      <c r="BW246" s="4"/>
      <c r="BX246" s="4"/>
      <c r="BY246" s="4"/>
      <c r="BZ246" s="4"/>
      <c r="CA246" s="4"/>
      <c r="CB246" s="4"/>
      <c r="CC246" s="4"/>
      <c r="CD246" s="4"/>
      <c r="CE246" s="13"/>
      <c r="CF246" s="13"/>
      <c r="CG246" s="13"/>
      <c r="CH246" s="13"/>
      <c r="CI246" s="13"/>
      <c r="CJ246" s="13"/>
      <c r="CK246" s="13"/>
      <c r="CL246" s="13"/>
      <c r="CM246" s="13"/>
      <c r="CN246" s="13"/>
      <c r="CO246" s="13"/>
      <c r="CP246" s="13"/>
    </row>
    <row r="247" spans="1:94" ht="12" customHeight="1">
      <c r="A247" s="28"/>
      <c r="B247" s="13"/>
      <c r="C247" s="34"/>
      <c r="D247" s="11"/>
      <c r="E247" s="4"/>
      <c r="F247" s="12"/>
      <c r="BW247" s="4"/>
      <c r="BX247" s="4"/>
      <c r="BY247" s="4"/>
      <c r="BZ247" s="4"/>
      <c r="CA247" s="4"/>
      <c r="CB247" s="4"/>
      <c r="CC247" s="4"/>
      <c r="CD247" s="4"/>
      <c r="CE247" s="13"/>
      <c r="CF247" s="13"/>
      <c r="CG247" s="13"/>
      <c r="CH247" s="13"/>
      <c r="CI247" s="13"/>
      <c r="CJ247" s="13"/>
      <c r="CK247" s="13"/>
      <c r="CL247" s="13"/>
      <c r="CM247" s="13"/>
      <c r="CN247" s="13"/>
      <c r="CO247" s="13"/>
      <c r="CP247" s="13"/>
    </row>
    <row r="248" spans="1:94" ht="12" customHeight="1">
      <c r="A248" s="28"/>
      <c r="B248" s="13"/>
      <c r="C248" s="34"/>
      <c r="D248" s="11"/>
      <c r="E248" s="4"/>
      <c r="F248" s="12"/>
      <c r="BW248" s="4"/>
      <c r="BX248" s="4"/>
      <c r="BY248" s="4"/>
      <c r="BZ248" s="4"/>
      <c r="CA248" s="4"/>
      <c r="CB248" s="4"/>
      <c r="CC248" s="4"/>
      <c r="CD248" s="4"/>
      <c r="CE248" s="13"/>
      <c r="CF248" s="13"/>
      <c r="CG248" s="13"/>
      <c r="CH248" s="13"/>
      <c r="CI248" s="13"/>
      <c r="CJ248" s="13"/>
      <c r="CK248" s="13"/>
      <c r="CL248" s="13"/>
      <c r="CM248" s="13"/>
      <c r="CN248" s="13"/>
      <c r="CO248" s="13"/>
      <c r="CP248" s="13"/>
    </row>
    <row r="249" spans="1:94" ht="12" customHeight="1">
      <c r="A249" s="28"/>
      <c r="B249" s="13"/>
      <c r="C249" s="34"/>
      <c r="D249" s="11"/>
      <c r="E249" s="4"/>
      <c r="F249" s="12"/>
      <c r="BW249" s="4"/>
      <c r="BX249" s="4"/>
      <c r="BY249" s="4"/>
      <c r="BZ249" s="4"/>
      <c r="CA249" s="4"/>
      <c r="CB249" s="4"/>
      <c r="CC249" s="4"/>
      <c r="CD249" s="4"/>
      <c r="CE249" s="13"/>
      <c r="CF249" s="13"/>
      <c r="CG249" s="13"/>
      <c r="CH249" s="13"/>
      <c r="CI249" s="13"/>
      <c r="CJ249" s="13"/>
      <c r="CK249" s="13"/>
      <c r="CL249" s="13"/>
      <c r="CM249" s="13"/>
      <c r="CN249" s="13"/>
      <c r="CO249" s="13"/>
      <c r="CP249" s="13"/>
    </row>
    <row r="250" spans="1:94" ht="12" customHeight="1">
      <c r="A250" s="28"/>
      <c r="B250" s="13"/>
      <c r="C250" s="34"/>
      <c r="D250" s="11"/>
      <c r="E250" s="4"/>
      <c r="F250" s="12"/>
      <c r="BW250" s="4"/>
      <c r="BX250" s="4"/>
      <c r="BY250" s="4"/>
      <c r="BZ250" s="4"/>
      <c r="CA250" s="4"/>
      <c r="CB250" s="4"/>
      <c r="CC250" s="4"/>
      <c r="CD250" s="4"/>
      <c r="CE250" s="13"/>
      <c r="CF250" s="13"/>
      <c r="CG250" s="13"/>
      <c r="CH250" s="13"/>
      <c r="CI250" s="13"/>
      <c r="CJ250" s="13"/>
      <c r="CK250" s="13"/>
      <c r="CL250" s="13"/>
      <c r="CM250" s="13"/>
      <c r="CN250" s="13"/>
      <c r="CO250" s="13"/>
      <c r="CP250" s="13"/>
    </row>
    <row r="251" spans="1:94" ht="12" customHeight="1">
      <c r="A251" s="28"/>
      <c r="B251" s="13"/>
      <c r="C251" s="34"/>
      <c r="D251" s="11"/>
      <c r="E251" s="4"/>
      <c r="F251" s="12"/>
      <c r="BW251" s="4"/>
      <c r="BX251" s="4"/>
      <c r="BY251" s="4"/>
      <c r="BZ251" s="4"/>
      <c r="CA251" s="4"/>
      <c r="CB251" s="4"/>
      <c r="CC251" s="4"/>
      <c r="CD251" s="4"/>
      <c r="CE251" s="13"/>
      <c r="CF251" s="13"/>
      <c r="CG251" s="13"/>
      <c r="CH251" s="13"/>
      <c r="CI251" s="13"/>
      <c r="CJ251" s="13"/>
      <c r="CK251" s="13"/>
      <c r="CL251" s="13"/>
      <c r="CM251" s="13"/>
      <c r="CN251" s="13"/>
      <c r="CO251" s="13"/>
      <c r="CP251" s="13"/>
    </row>
    <row r="252" spans="1:94" ht="12" customHeight="1">
      <c r="A252" s="28"/>
      <c r="B252" s="13"/>
      <c r="C252" s="34"/>
      <c r="D252" s="11"/>
      <c r="E252" s="4"/>
      <c r="F252" s="12"/>
      <c r="BW252" s="4"/>
      <c r="BX252" s="4"/>
      <c r="BY252" s="4"/>
      <c r="BZ252" s="4"/>
      <c r="CA252" s="4"/>
      <c r="CB252" s="4"/>
      <c r="CC252" s="4"/>
      <c r="CD252" s="4"/>
      <c r="CE252" s="13"/>
      <c r="CF252" s="13"/>
      <c r="CG252" s="13"/>
      <c r="CH252" s="13"/>
      <c r="CI252" s="13"/>
      <c r="CJ252" s="13"/>
      <c r="CK252" s="13"/>
      <c r="CL252" s="13"/>
      <c r="CM252" s="13"/>
      <c r="CN252" s="13"/>
      <c r="CO252" s="13"/>
      <c r="CP252" s="13"/>
    </row>
    <row r="253" spans="1:94" ht="12" customHeight="1">
      <c r="A253" s="28"/>
      <c r="B253" s="13"/>
      <c r="C253" s="34"/>
      <c r="D253" s="11"/>
      <c r="E253" s="4"/>
      <c r="F253" s="12"/>
      <c r="BW253" s="4"/>
      <c r="BX253" s="4"/>
      <c r="BY253" s="4"/>
      <c r="BZ253" s="4"/>
      <c r="CA253" s="4"/>
      <c r="CB253" s="4"/>
      <c r="CC253" s="4"/>
      <c r="CD253" s="4"/>
      <c r="CE253" s="13"/>
      <c r="CF253" s="13"/>
      <c r="CG253" s="13"/>
      <c r="CH253" s="13"/>
      <c r="CI253" s="13"/>
      <c r="CJ253" s="13"/>
      <c r="CK253" s="13"/>
      <c r="CL253" s="13"/>
      <c r="CM253" s="13"/>
      <c r="CN253" s="13"/>
      <c r="CO253" s="13"/>
      <c r="CP253" s="13"/>
    </row>
    <row r="254" spans="1:94" ht="12" customHeight="1">
      <c r="A254" s="28"/>
      <c r="B254" s="13"/>
      <c r="C254" s="34"/>
      <c r="D254" s="11"/>
      <c r="E254" s="4"/>
      <c r="F254" s="12"/>
      <c r="BW254" s="4"/>
      <c r="BX254" s="4"/>
      <c r="BY254" s="4"/>
      <c r="BZ254" s="4"/>
      <c r="CA254" s="4"/>
      <c r="CB254" s="4"/>
      <c r="CC254" s="4"/>
      <c r="CD254" s="4"/>
      <c r="CE254" s="13"/>
      <c r="CF254" s="13"/>
      <c r="CG254" s="13"/>
      <c r="CH254" s="13"/>
      <c r="CI254" s="13"/>
      <c r="CJ254" s="13"/>
      <c r="CK254" s="13"/>
      <c r="CL254" s="13"/>
      <c r="CM254" s="13"/>
      <c r="CN254" s="13"/>
      <c r="CO254" s="13"/>
      <c r="CP254" s="13"/>
    </row>
    <row r="255" spans="1:94" ht="12" customHeight="1">
      <c r="A255" s="28"/>
      <c r="B255" s="13"/>
      <c r="C255" s="34"/>
      <c r="D255" s="11"/>
      <c r="E255" s="4"/>
      <c r="F255" s="12"/>
      <c r="BW255" s="4"/>
      <c r="BX255" s="4"/>
      <c r="BY255" s="4"/>
      <c r="BZ255" s="4"/>
      <c r="CA255" s="4"/>
      <c r="CB255" s="4"/>
      <c r="CC255" s="4"/>
      <c r="CD255" s="4"/>
      <c r="CE255" s="13"/>
      <c r="CF255" s="13"/>
      <c r="CG255" s="13"/>
      <c r="CH255" s="13"/>
      <c r="CI255" s="13"/>
      <c r="CJ255" s="13"/>
      <c r="CK255" s="13"/>
      <c r="CL255" s="13"/>
      <c r="CM255" s="13"/>
      <c r="CN255" s="13"/>
      <c r="CO255" s="13"/>
      <c r="CP255" s="13"/>
    </row>
    <row r="256" spans="1:94" ht="12" customHeight="1">
      <c r="A256" s="28"/>
      <c r="B256" s="13"/>
      <c r="C256" s="34"/>
      <c r="D256" s="11"/>
      <c r="E256" s="4"/>
      <c r="F256" s="12"/>
      <c r="BW256" s="4"/>
      <c r="BX256" s="4"/>
      <c r="BY256" s="4"/>
      <c r="BZ256" s="4"/>
      <c r="CA256" s="4"/>
      <c r="CB256" s="4"/>
      <c r="CC256" s="4"/>
      <c r="CD256" s="4"/>
      <c r="CE256" s="13"/>
      <c r="CF256" s="13"/>
      <c r="CG256" s="13"/>
      <c r="CH256" s="13"/>
      <c r="CI256" s="13"/>
      <c r="CJ256" s="13"/>
      <c r="CK256" s="13"/>
      <c r="CL256" s="13"/>
      <c r="CM256" s="13"/>
      <c r="CN256" s="13"/>
      <c r="CO256" s="13"/>
      <c r="CP256" s="13"/>
    </row>
    <row r="257" spans="1:94" ht="12" customHeight="1">
      <c r="A257" s="28"/>
      <c r="B257" s="13"/>
      <c r="C257" s="34"/>
      <c r="D257" s="11"/>
      <c r="E257" s="4"/>
      <c r="F257" s="12"/>
      <c r="BW257" s="4"/>
      <c r="BX257" s="4"/>
      <c r="BY257" s="4"/>
      <c r="BZ257" s="4"/>
      <c r="CA257" s="4"/>
      <c r="CB257" s="4"/>
      <c r="CC257" s="4"/>
      <c r="CD257" s="4"/>
      <c r="CE257" s="13"/>
      <c r="CF257" s="13"/>
      <c r="CG257" s="13"/>
      <c r="CH257" s="13"/>
      <c r="CI257" s="13"/>
      <c r="CJ257" s="13"/>
      <c r="CK257" s="13"/>
      <c r="CL257" s="13"/>
      <c r="CM257" s="13"/>
      <c r="CN257" s="13"/>
      <c r="CO257" s="13"/>
      <c r="CP257" s="13"/>
    </row>
    <row r="258" spans="1:94" ht="12" customHeight="1">
      <c r="A258" s="28"/>
      <c r="B258" s="13"/>
      <c r="C258" s="34"/>
      <c r="D258" s="11"/>
      <c r="E258" s="4"/>
      <c r="F258" s="12"/>
      <c r="BW258" s="4"/>
      <c r="BX258" s="4"/>
      <c r="BY258" s="4"/>
      <c r="BZ258" s="4"/>
      <c r="CA258" s="4"/>
      <c r="CB258" s="4"/>
      <c r="CC258" s="4"/>
      <c r="CD258" s="4"/>
      <c r="CE258" s="13"/>
      <c r="CF258" s="13"/>
      <c r="CG258" s="13"/>
      <c r="CH258" s="13"/>
      <c r="CI258" s="13"/>
      <c r="CJ258" s="13"/>
      <c r="CK258" s="13"/>
      <c r="CL258" s="13"/>
      <c r="CM258" s="13"/>
      <c r="CN258" s="13"/>
      <c r="CO258" s="13"/>
      <c r="CP258" s="13"/>
    </row>
    <row r="259" spans="1:94" ht="12" customHeight="1">
      <c r="A259" s="28"/>
      <c r="B259" s="13"/>
      <c r="C259" s="34"/>
      <c r="D259" s="11"/>
      <c r="E259" s="4"/>
      <c r="F259" s="12"/>
      <c r="BW259" s="4"/>
      <c r="BX259" s="4"/>
      <c r="BY259" s="4"/>
      <c r="BZ259" s="4"/>
      <c r="CA259" s="4"/>
      <c r="CB259" s="4"/>
      <c r="CC259" s="4"/>
      <c r="CD259" s="4"/>
      <c r="CE259" s="13"/>
      <c r="CF259" s="13"/>
      <c r="CG259" s="13"/>
      <c r="CH259" s="13"/>
      <c r="CI259" s="13"/>
      <c r="CJ259" s="13"/>
      <c r="CK259" s="13"/>
      <c r="CL259" s="13"/>
      <c r="CM259" s="13"/>
      <c r="CN259" s="13"/>
      <c r="CO259" s="13"/>
      <c r="CP259" s="13"/>
    </row>
    <row r="260" spans="1:94" ht="12" customHeight="1">
      <c r="A260" s="28"/>
      <c r="B260" s="13"/>
      <c r="C260" s="34"/>
      <c r="D260" s="11"/>
      <c r="E260" s="4"/>
      <c r="F260" s="12"/>
      <c r="BW260" s="4"/>
      <c r="BX260" s="4"/>
      <c r="BY260" s="4"/>
      <c r="BZ260" s="4"/>
      <c r="CA260" s="4"/>
      <c r="CB260" s="4"/>
      <c r="CC260" s="4"/>
      <c r="CD260" s="4"/>
      <c r="CE260" s="13"/>
      <c r="CF260" s="13"/>
      <c r="CG260" s="13"/>
      <c r="CH260" s="13"/>
      <c r="CI260" s="13"/>
      <c r="CJ260" s="13"/>
      <c r="CK260" s="13"/>
      <c r="CL260" s="13"/>
      <c r="CM260" s="13"/>
      <c r="CN260" s="13"/>
      <c r="CO260" s="13"/>
      <c r="CP260" s="13"/>
    </row>
    <row r="261" spans="1:94" ht="12" customHeight="1">
      <c r="A261" s="28"/>
      <c r="B261" s="13"/>
      <c r="C261" s="34"/>
      <c r="D261" s="11"/>
      <c r="E261" s="4"/>
      <c r="F261" s="12"/>
      <c r="BW261" s="4"/>
      <c r="BX261" s="4"/>
      <c r="BY261" s="4"/>
      <c r="BZ261" s="4"/>
      <c r="CA261" s="4"/>
      <c r="CB261" s="4"/>
      <c r="CC261" s="4"/>
      <c r="CD261" s="4"/>
      <c r="CE261" s="13"/>
      <c r="CF261" s="13"/>
      <c r="CG261" s="13"/>
      <c r="CH261" s="13"/>
      <c r="CI261" s="13"/>
      <c r="CJ261" s="13"/>
      <c r="CK261" s="13"/>
      <c r="CL261" s="13"/>
      <c r="CM261" s="13"/>
      <c r="CN261" s="13"/>
      <c r="CO261" s="13"/>
      <c r="CP261" s="13"/>
    </row>
    <row r="262" spans="1:94" ht="12" customHeight="1">
      <c r="A262" s="28"/>
      <c r="B262" s="13"/>
      <c r="C262" s="34"/>
      <c r="D262" s="11"/>
      <c r="E262" s="4"/>
      <c r="F262" s="12"/>
      <c r="BW262" s="4"/>
      <c r="BX262" s="4"/>
      <c r="BY262" s="4"/>
      <c r="BZ262" s="4"/>
      <c r="CA262" s="4"/>
      <c r="CB262" s="4"/>
      <c r="CC262" s="4"/>
      <c r="CD262" s="4"/>
      <c r="CE262" s="13"/>
      <c r="CF262" s="13"/>
      <c r="CG262" s="13"/>
      <c r="CH262" s="13"/>
      <c r="CI262" s="13"/>
      <c r="CJ262" s="13"/>
      <c r="CK262" s="13"/>
      <c r="CL262" s="13"/>
      <c r="CM262" s="13"/>
      <c r="CN262" s="13"/>
      <c r="CO262" s="13"/>
      <c r="CP262" s="13"/>
    </row>
    <row r="263" spans="1:94" ht="12" customHeight="1">
      <c r="A263" s="28"/>
      <c r="B263" s="13"/>
      <c r="C263" s="34"/>
      <c r="D263" s="11"/>
      <c r="E263" s="4"/>
      <c r="F263" s="12"/>
      <c r="BW263" s="4"/>
      <c r="BX263" s="4"/>
      <c r="BY263" s="4"/>
      <c r="BZ263" s="4"/>
      <c r="CA263" s="4"/>
      <c r="CB263" s="4"/>
      <c r="CC263" s="4"/>
      <c r="CD263" s="4"/>
      <c r="CE263" s="13"/>
      <c r="CF263" s="13"/>
      <c r="CG263" s="13"/>
      <c r="CH263" s="13"/>
      <c r="CI263" s="13"/>
      <c r="CJ263" s="13"/>
      <c r="CK263" s="13"/>
      <c r="CL263" s="13"/>
      <c r="CM263" s="13"/>
      <c r="CN263" s="13"/>
      <c r="CO263" s="13"/>
      <c r="CP263" s="13"/>
    </row>
    <row r="264" spans="1:94" ht="12" customHeight="1">
      <c r="A264" s="28"/>
      <c r="B264" s="13"/>
      <c r="C264" s="34"/>
      <c r="D264" s="11"/>
      <c r="E264" s="4"/>
      <c r="F264" s="12"/>
      <c r="BW264" s="4"/>
      <c r="BX264" s="4"/>
      <c r="BY264" s="4"/>
      <c r="BZ264" s="4"/>
      <c r="CA264" s="4"/>
      <c r="CB264" s="4"/>
      <c r="CC264" s="4"/>
      <c r="CD264" s="4"/>
      <c r="CE264" s="13"/>
      <c r="CF264" s="13"/>
      <c r="CG264" s="13"/>
      <c r="CH264" s="13"/>
      <c r="CI264" s="13"/>
      <c r="CJ264" s="13"/>
      <c r="CK264" s="13"/>
      <c r="CL264" s="13"/>
      <c r="CM264" s="13"/>
      <c r="CN264" s="13"/>
      <c r="CO264" s="13"/>
      <c r="CP264" s="13"/>
    </row>
    <row r="265" spans="1:94" ht="12" customHeight="1">
      <c r="A265" s="28"/>
      <c r="B265" s="13"/>
      <c r="C265" s="34"/>
      <c r="D265" s="11"/>
      <c r="E265" s="4"/>
      <c r="F265" s="12"/>
      <c r="BW265" s="4"/>
      <c r="BX265" s="4"/>
      <c r="BY265" s="4"/>
      <c r="BZ265" s="4"/>
      <c r="CA265" s="4"/>
      <c r="CB265" s="4"/>
      <c r="CC265" s="4"/>
      <c r="CD265" s="4"/>
      <c r="CE265" s="13"/>
      <c r="CF265" s="13"/>
      <c r="CG265" s="13"/>
      <c r="CH265" s="13"/>
      <c r="CI265" s="13"/>
      <c r="CJ265" s="13"/>
      <c r="CK265" s="13"/>
      <c r="CL265" s="13"/>
      <c r="CM265" s="13"/>
      <c r="CN265" s="13"/>
      <c r="CO265" s="13"/>
      <c r="CP265" s="13"/>
    </row>
    <row r="266" spans="1:94" ht="12" customHeight="1">
      <c r="A266" s="28"/>
      <c r="B266" s="13"/>
      <c r="C266" s="34"/>
      <c r="D266" s="11"/>
      <c r="E266" s="4"/>
      <c r="F266" s="12"/>
      <c r="BW266" s="4"/>
      <c r="BX266" s="4"/>
      <c r="BY266" s="4"/>
      <c r="BZ266" s="4"/>
      <c r="CA266" s="4"/>
      <c r="CB266" s="4"/>
      <c r="CC266" s="4"/>
      <c r="CD266" s="4"/>
      <c r="CE266" s="13"/>
      <c r="CF266" s="13"/>
      <c r="CG266" s="13"/>
      <c r="CH266" s="13"/>
      <c r="CI266" s="13"/>
      <c r="CJ266" s="13"/>
      <c r="CK266" s="13"/>
      <c r="CL266" s="13"/>
      <c r="CM266" s="13"/>
      <c r="CN266" s="13"/>
      <c r="CO266" s="13"/>
      <c r="CP266" s="13"/>
    </row>
    <row r="267" spans="1:94" ht="12" customHeight="1">
      <c r="A267" s="28"/>
      <c r="B267" s="13"/>
      <c r="C267" s="34"/>
      <c r="D267" s="11"/>
      <c r="E267" s="4"/>
      <c r="F267" s="12"/>
      <c r="BW267" s="4"/>
      <c r="BX267" s="4"/>
      <c r="BY267" s="4"/>
      <c r="BZ267" s="4"/>
      <c r="CA267" s="4"/>
      <c r="CB267" s="4"/>
      <c r="CC267" s="4"/>
      <c r="CD267" s="4"/>
      <c r="CE267" s="13"/>
      <c r="CF267" s="13"/>
      <c r="CG267" s="13"/>
      <c r="CH267" s="13"/>
      <c r="CI267" s="13"/>
      <c r="CJ267" s="13"/>
      <c r="CK267" s="13"/>
      <c r="CL267" s="13"/>
      <c r="CM267" s="13"/>
      <c r="CN267" s="13"/>
      <c r="CO267" s="13"/>
      <c r="CP267" s="13"/>
    </row>
    <row r="268" spans="1:94" ht="12" customHeight="1">
      <c r="A268" s="28"/>
      <c r="B268" s="13"/>
      <c r="C268" s="34"/>
      <c r="D268" s="11"/>
      <c r="E268" s="4"/>
      <c r="F268" s="12"/>
      <c r="BW268" s="4"/>
      <c r="BX268" s="4"/>
      <c r="BY268" s="4"/>
      <c r="BZ268" s="4"/>
      <c r="CA268" s="4"/>
      <c r="CB268" s="4"/>
      <c r="CC268" s="4"/>
      <c r="CD268" s="4"/>
      <c r="CE268" s="13"/>
      <c r="CF268" s="13"/>
      <c r="CG268" s="13"/>
      <c r="CH268" s="13"/>
      <c r="CI268" s="13"/>
      <c r="CJ268" s="13"/>
      <c r="CK268" s="13"/>
      <c r="CL268" s="13"/>
      <c r="CM268" s="13"/>
      <c r="CN268" s="13"/>
      <c r="CO268" s="13"/>
      <c r="CP268" s="13"/>
    </row>
    <row r="269" spans="1:94" ht="12" customHeight="1">
      <c r="A269" s="28"/>
      <c r="B269" s="13"/>
      <c r="C269" s="34"/>
      <c r="D269" s="11"/>
      <c r="E269" s="4"/>
      <c r="F269" s="12"/>
      <c r="BW269" s="4"/>
      <c r="BX269" s="4"/>
      <c r="BY269" s="4"/>
      <c r="BZ269" s="4"/>
      <c r="CA269" s="4"/>
      <c r="CB269" s="4"/>
      <c r="CC269" s="4"/>
      <c r="CD269" s="4"/>
      <c r="CE269" s="13"/>
      <c r="CF269" s="13"/>
      <c r="CG269" s="13"/>
      <c r="CH269" s="13"/>
      <c r="CI269" s="13"/>
      <c r="CJ269" s="13"/>
      <c r="CK269" s="13"/>
      <c r="CL269" s="13"/>
      <c r="CM269" s="13"/>
      <c r="CN269" s="13"/>
      <c r="CO269" s="13"/>
      <c r="CP269" s="13"/>
    </row>
    <row r="270" spans="1:94" ht="12" customHeight="1">
      <c r="A270" s="28"/>
      <c r="B270" s="13"/>
      <c r="C270" s="34"/>
      <c r="D270" s="11"/>
      <c r="E270" s="4"/>
      <c r="F270" s="12"/>
      <c r="BW270" s="4"/>
      <c r="BX270" s="4"/>
      <c r="BY270" s="4"/>
      <c r="BZ270" s="4"/>
      <c r="CA270" s="4"/>
      <c r="CB270" s="4"/>
      <c r="CC270" s="4"/>
      <c r="CD270" s="4"/>
      <c r="CE270" s="13"/>
      <c r="CF270" s="13"/>
      <c r="CG270" s="13"/>
      <c r="CH270" s="13"/>
      <c r="CI270" s="13"/>
      <c r="CJ270" s="13"/>
      <c r="CK270" s="13"/>
      <c r="CL270" s="13"/>
      <c r="CM270" s="13"/>
      <c r="CN270" s="13"/>
      <c r="CO270" s="13"/>
      <c r="CP270" s="13"/>
    </row>
    <row r="271" spans="1:94" ht="12" customHeight="1">
      <c r="A271" s="28"/>
      <c r="B271" s="13"/>
      <c r="C271" s="34"/>
      <c r="D271" s="11"/>
      <c r="E271" s="4"/>
      <c r="F271" s="12"/>
      <c r="BW271" s="4"/>
      <c r="BX271" s="4"/>
      <c r="BY271" s="4"/>
      <c r="BZ271" s="4"/>
      <c r="CA271" s="4"/>
      <c r="CB271" s="4"/>
      <c r="CC271" s="4"/>
      <c r="CD271" s="4"/>
      <c r="CE271" s="13"/>
      <c r="CF271" s="13"/>
      <c r="CG271" s="13"/>
      <c r="CH271" s="13"/>
      <c r="CI271" s="13"/>
      <c r="CJ271" s="13"/>
      <c r="CK271" s="13"/>
      <c r="CL271" s="13"/>
      <c r="CM271" s="13"/>
      <c r="CN271" s="13"/>
      <c r="CO271" s="13"/>
      <c r="CP271" s="13"/>
    </row>
    <row r="272" spans="1:94" ht="12" customHeight="1">
      <c r="A272" s="28"/>
      <c r="B272" s="13"/>
      <c r="C272" s="34"/>
      <c r="D272" s="11"/>
      <c r="E272" s="4"/>
      <c r="F272" s="12"/>
      <c r="BW272" s="4"/>
      <c r="BX272" s="4"/>
      <c r="BY272" s="4"/>
      <c r="BZ272" s="4"/>
      <c r="CA272" s="4"/>
      <c r="CB272" s="4"/>
      <c r="CC272" s="4"/>
      <c r="CD272" s="4"/>
      <c r="CE272" s="13"/>
      <c r="CF272" s="13"/>
      <c r="CG272" s="13"/>
      <c r="CH272" s="13"/>
      <c r="CI272" s="13"/>
      <c r="CJ272" s="13"/>
      <c r="CK272" s="13"/>
      <c r="CL272" s="13"/>
      <c r="CM272" s="13"/>
      <c r="CN272" s="13"/>
      <c r="CO272" s="13"/>
      <c r="CP272" s="13"/>
    </row>
    <row r="273" spans="1:94" ht="12" customHeight="1">
      <c r="A273" s="28"/>
      <c r="B273" s="13"/>
      <c r="C273" s="34"/>
      <c r="D273" s="11"/>
      <c r="E273" s="4"/>
      <c r="F273" s="12"/>
      <c r="BW273" s="4"/>
      <c r="BX273" s="4"/>
      <c r="BY273" s="4"/>
      <c r="BZ273" s="4"/>
      <c r="CA273" s="4"/>
      <c r="CB273" s="4"/>
      <c r="CC273" s="4"/>
      <c r="CD273" s="4"/>
      <c r="CE273" s="13"/>
      <c r="CF273" s="13"/>
      <c r="CG273" s="13"/>
      <c r="CH273" s="13"/>
      <c r="CI273" s="13"/>
      <c r="CJ273" s="13"/>
      <c r="CK273" s="13"/>
      <c r="CL273" s="13"/>
      <c r="CM273" s="13"/>
      <c r="CN273" s="13"/>
      <c r="CO273" s="13"/>
      <c r="CP273" s="13"/>
    </row>
    <row r="274" spans="1:94" ht="12" customHeight="1">
      <c r="A274" s="28"/>
      <c r="B274" s="13"/>
      <c r="C274" s="34"/>
      <c r="D274" s="11"/>
      <c r="E274" s="4"/>
      <c r="F274" s="12"/>
      <c r="BW274" s="4"/>
      <c r="BX274" s="4"/>
      <c r="BY274" s="4"/>
      <c r="BZ274" s="4"/>
      <c r="CA274" s="4"/>
      <c r="CB274" s="4"/>
      <c r="CC274" s="4"/>
      <c r="CD274" s="4"/>
      <c r="CE274" s="13"/>
      <c r="CF274" s="13"/>
      <c r="CG274" s="13"/>
      <c r="CH274" s="13"/>
      <c r="CI274" s="13"/>
      <c r="CJ274" s="13"/>
      <c r="CK274" s="13"/>
      <c r="CL274" s="13"/>
      <c r="CM274" s="13"/>
      <c r="CN274" s="13"/>
      <c r="CO274" s="13"/>
      <c r="CP274" s="13"/>
    </row>
    <row r="275" spans="1:94" ht="12" customHeight="1">
      <c r="A275" s="28"/>
      <c r="B275" s="13"/>
      <c r="C275" s="34"/>
      <c r="D275" s="11"/>
      <c r="E275" s="4"/>
      <c r="F275" s="12"/>
      <c r="BW275" s="4"/>
      <c r="BX275" s="4"/>
      <c r="BY275" s="4"/>
      <c r="BZ275" s="4"/>
      <c r="CA275" s="4"/>
      <c r="CB275" s="4"/>
      <c r="CC275" s="4"/>
      <c r="CD275" s="4"/>
      <c r="CE275" s="13"/>
      <c r="CF275" s="13"/>
      <c r="CG275" s="13"/>
      <c r="CH275" s="13"/>
      <c r="CI275" s="13"/>
      <c r="CJ275" s="13"/>
      <c r="CK275" s="13"/>
      <c r="CL275" s="13"/>
      <c r="CM275" s="13"/>
      <c r="CN275" s="13"/>
      <c r="CO275" s="13"/>
      <c r="CP275" s="13"/>
    </row>
    <row r="276" spans="1:94" ht="12" customHeight="1">
      <c r="A276" s="28"/>
      <c r="B276" s="13"/>
      <c r="C276" s="34"/>
      <c r="D276" s="11"/>
      <c r="E276" s="4"/>
      <c r="F276" s="12"/>
      <c r="BW276" s="4"/>
      <c r="BX276" s="4"/>
      <c r="BY276" s="4"/>
      <c r="BZ276" s="4"/>
      <c r="CA276" s="4"/>
      <c r="CB276" s="4"/>
      <c r="CC276" s="4"/>
      <c r="CD276" s="4"/>
      <c r="CE276" s="13"/>
      <c r="CF276" s="13"/>
      <c r="CG276" s="13"/>
      <c r="CH276" s="13"/>
      <c r="CI276" s="13"/>
      <c r="CJ276" s="13"/>
      <c r="CK276" s="13"/>
      <c r="CL276" s="13"/>
      <c r="CM276" s="13"/>
      <c r="CN276" s="13"/>
      <c r="CO276" s="13"/>
      <c r="CP276" s="13"/>
    </row>
    <row r="277" spans="1:94" ht="12" customHeight="1">
      <c r="A277" s="28"/>
      <c r="B277" s="13"/>
      <c r="C277" s="34"/>
      <c r="D277" s="11"/>
      <c r="E277" s="4"/>
      <c r="F277" s="12"/>
      <c r="BW277" s="4"/>
      <c r="BX277" s="4"/>
      <c r="BY277" s="4"/>
      <c r="BZ277" s="4"/>
      <c r="CA277" s="4"/>
      <c r="CB277" s="4"/>
      <c r="CC277" s="4"/>
      <c r="CD277" s="4"/>
      <c r="CE277" s="13"/>
      <c r="CF277" s="13"/>
      <c r="CG277" s="13"/>
      <c r="CH277" s="13"/>
      <c r="CI277" s="13"/>
      <c r="CJ277" s="13"/>
      <c r="CK277" s="13"/>
      <c r="CL277" s="13"/>
      <c r="CM277" s="13"/>
      <c r="CN277" s="13"/>
      <c r="CO277" s="13"/>
      <c r="CP277" s="13"/>
    </row>
    <row r="278" spans="1:94" ht="12" customHeight="1">
      <c r="A278" s="28"/>
      <c r="B278" s="13"/>
      <c r="C278" s="34"/>
      <c r="D278" s="11"/>
      <c r="E278" s="4"/>
      <c r="F278" s="12"/>
      <c r="BW278" s="4"/>
      <c r="BX278" s="4"/>
      <c r="BY278" s="4"/>
      <c r="BZ278" s="4"/>
      <c r="CA278" s="4"/>
      <c r="CB278" s="4"/>
      <c r="CC278" s="4"/>
      <c r="CD278" s="4"/>
      <c r="CE278" s="13"/>
      <c r="CF278" s="13"/>
      <c r="CG278" s="13"/>
      <c r="CH278" s="13"/>
      <c r="CI278" s="13"/>
      <c r="CJ278" s="13"/>
      <c r="CK278" s="13"/>
      <c r="CL278" s="13"/>
      <c r="CM278" s="13"/>
      <c r="CN278" s="13"/>
      <c r="CO278" s="13"/>
      <c r="CP278" s="13"/>
    </row>
    <row r="279" spans="1:94" ht="12" customHeight="1">
      <c r="A279" s="28"/>
      <c r="B279" s="13"/>
      <c r="C279" s="34"/>
      <c r="D279" s="11"/>
      <c r="E279" s="4"/>
      <c r="F279" s="12"/>
      <c r="BW279" s="4"/>
      <c r="BX279" s="4"/>
      <c r="BY279" s="4"/>
      <c r="BZ279" s="4"/>
      <c r="CA279" s="4"/>
      <c r="CB279" s="4"/>
      <c r="CC279" s="4"/>
      <c r="CD279" s="4"/>
      <c r="CE279" s="13"/>
      <c r="CF279" s="13"/>
      <c r="CG279" s="13"/>
      <c r="CH279" s="13"/>
      <c r="CI279" s="13"/>
      <c r="CJ279" s="13"/>
      <c r="CK279" s="13"/>
      <c r="CL279" s="13"/>
      <c r="CM279" s="13"/>
      <c r="CN279" s="13"/>
      <c r="CO279" s="13"/>
      <c r="CP279" s="13"/>
    </row>
    <row r="280" spans="1:94" ht="12" customHeight="1">
      <c r="A280" s="28"/>
      <c r="B280" s="13"/>
      <c r="C280" s="34"/>
      <c r="D280" s="11"/>
      <c r="E280" s="4"/>
      <c r="F280" s="12"/>
      <c r="BW280" s="4"/>
      <c r="BX280" s="4"/>
      <c r="BY280" s="4"/>
      <c r="BZ280" s="4"/>
      <c r="CA280" s="4"/>
      <c r="CB280" s="4"/>
      <c r="CC280" s="4"/>
      <c r="CD280" s="4"/>
      <c r="CE280" s="13"/>
      <c r="CF280" s="13"/>
      <c r="CG280" s="13"/>
      <c r="CH280" s="13"/>
      <c r="CI280" s="13"/>
      <c r="CJ280" s="13"/>
      <c r="CK280" s="13"/>
      <c r="CL280" s="13"/>
      <c r="CM280" s="13"/>
      <c r="CN280" s="13"/>
      <c r="CO280" s="13"/>
      <c r="CP280" s="13"/>
    </row>
    <row r="281" spans="1:94" ht="12" customHeight="1">
      <c r="A281" s="28"/>
      <c r="B281" s="13"/>
      <c r="C281" s="34"/>
      <c r="D281" s="11"/>
      <c r="E281" s="4"/>
      <c r="F281" s="12"/>
      <c r="BW281" s="4"/>
      <c r="BX281" s="4"/>
      <c r="BY281" s="4"/>
      <c r="BZ281" s="4"/>
      <c r="CA281" s="4"/>
      <c r="CB281" s="4"/>
      <c r="CC281" s="4"/>
      <c r="CD281" s="4"/>
      <c r="CE281" s="13"/>
      <c r="CF281" s="13"/>
      <c r="CG281" s="13"/>
      <c r="CH281" s="13"/>
      <c r="CI281" s="13"/>
      <c r="CJ281" s="13"/>
      <c r="CK281" s="13"/>
      <c r="CL281" s="13"/>
      <c r="CM281" s="13"/>
      <c r="CN281" s="13"/>
      <c r="CO281" s="13"/>
      <c r="CP281" s="13"/>
    </row>
    <row r="282" spans="1:94" ht="12" customHeight="1">
      <c r="A282" s="28"/>
      <c r="B282" s="13"/>
      <c r="C282" s="34"/>
      <c r="D282" s="11"/>
      <c r="E282" s="4"/>
      <c r="F282" s="12"/>
      <c r="BW282" s="4"/>
      <c r="BX282" s="4"/>
      <c r="BY282" s="4"/>
      <c r="BZ282" s="4"/>
      <c r="CA282" s="4"/>
      <c r="CB282" s="4"/>
      <c r="CC282" s="4"/>
      <c r="CD282" s="4"/>
      <c r="CE282" s="13"/>
      <c r="CF282" s="13"/>
      <c r="CG282" s="13"/>
      <c r="CH282" s="13"/>
      <c r="CI282" s="13"/>
      <c r="CJ282" s="13"/>
      <c r="CK282" s="13"/>
      <c r="CL282" s="13"/>
      <c r="CM282" s="13"/>
      <c r="CN282" s="13"/>
      <c r="CO282" s="13"/>
      <c r="CP282" s="13"/>
    </row>
    <row r="283" spans="1:94" ht="12" customHeight="1">
      <c r="A283" s="28"/>
      <c r="B283" s="13"/>
      <c r="C283" s="34"/>
      <c r="D283" s="11"/>
      <c r="E283" s="4"/>
      <c r="F283" s="12"/>
      <c r="BW283" s="4"/>
      <c r="BX283" s="4"/>
      <c r="BY283" s="4"/>
      <c r="BZ283" s="4"/>
      <c r="CA283" s="4"/>
      <c r="CB283" s="4"/>
      <c r="CC283" s="4"/>
      <c r="CD283" s="4"/>
      <c r="CE283" s="13"/>
      <c r="CF283" s="13"/>
      <c r="CG283" s="13"/>
      <c r="CH283" s="13"/>
      <c r="CI283" s="13"/>
      <c r="CJ283" s="13"/>
      <c r="CK283" s="13"/>
      <c r="CL283" s="13"/>
      <c r="CM283" s="13"/>
      <c r="CN283" s="13"/>
      <c r="CO283" s="13"/>
      <c r="CP283" s="13"/>
    </row>
    <row r="284" spans="1:94" ht="12" customHeight="1">
      <c r="A284" s="28"/>
      <c r="B284" s="13"/>
      <c r="C284" s="34"/>
      <c r="D284" s="11"/>
      <c r="E284" s="4"/>
      <c r="F284" s="12"/>
      <c r="BW284" s="4"/>
      <c r="BX284" s="4"/>
      <c r="BY284" s="4"/>
      <c r="BZ284" s="4"/>
      <c r="CA284" s="4"/>
      <c r="CB284" s="4"/>
      <c r="CC284" s="4"/>
      <c r="CD284" s="4"/>
      <c r="CE284" s="13"/>
      <c r="CF284" s="13"/>
      <c r="CG284" s="13"/>
      <c r="CH284" s="13"/>
      <c r="CI284" s="13"/>
      <c r="CJ284" s="13"/>
      <c r="CK284" s="13"/>
      <c r="CL284" s="13"/>
      <c r="CM284" s="13"/>
      <c r="CN284" s="13"/>
      <c r="CO284" s="13"/>
      <c r="CP284" s="13"/>
    </row>
    <row r="285" spans="1:94" ht="12" customHeight="1">
      <c r="A285" s="28"/>
      <c r="B285" s="13"/>
      <c r="C285" s="34"/>
      <c r="D285" s="11"/>
      <c r="E285" s="4"/>
      <c r="F285" s="12"/>
      <c r="BW285" s="4"/>
      <c r="BX285" s="4"/>
      <c r="BY285" s="4"/>
      <c r="BZ285" s="4"/>
      <c r="CA285" s="4"/>
      <c r="CB285" s="4"/>
      <c r="CC285" s="4"/>
      <c r="CD285" s="4"/>
      <c r="CE285" s="13"/>
      <c r="CF285" s="13"/>
      <c r="CG285" s="13"/>
      <c r="CH285" s="13"/>
      <c r="CI285" s="13"/>
      <c r="CJ285" s="13"/>
      <c r="CK285" s="13"/>
      <c r="CL285" s="13"/>
      <c r="CM285" s="13"/>
      <c r="CN285" s="13"/>
      <c r="CO285" s="13"/>
      <c r="CP285" s="13"/>
    </row>
    <row r="286" spans="1:94" ht="12" customHeight="1">
      <c r="A286" s="28"/>
      <c r="B286" s="13"/>
      <c r="C286" s="34"/>
      <c r="D286" s="11"/>
      <c r="E286" s="4"/>
      <c r="F286" s="12"/>
      <c r="BW286" s="4"/>
      <c r="BX286" s="4"/>
      <c r="BY286" s="4"/>
      <c r="BZ286" s="4"/>
      <c r="CA286" s="4"/>
      <c r="CB286" s="4"/>
      <c r="CC286" s="4"/>
      <c r="CD286" s="4"/>
      <c r="CE286" s="13"/>
      <c r="CF286" s="13"/>
      <c r="CG286" s="13"/>
      <c r="CH286" s="13"/>
      <c r="CI286" s="13"/>
      <c r="CJ286" s="13"/>
      <c r="CK286" s="13"/>
      <c r="CL286" s="13"/>
      <c r="CM286" s="13"/>
      <c r="CN286" s="13"/>
      <c r="CO286" s="13"/>
      <c r="CP286" s="13"/>
    </row>
    <row r="287" spans="1:94" ht="12" customHeight="1">
      <c r="A287" s="28"/>
      <c r="B287" s="13"/>
      <c r="C287" s="34"/>
      <c r="D287" s="11"/>
      <c r="E287" s="4"/>
      <c r="F287" s="12"/>
      <c r="BW287" s="4"/>
      <c r="BX287" s="4"/>
      <c r="BY287" s="4"/>
      <c r="BZ287" s="4"/>
      <c r="CA287" s="4"/>
      <c r="CB287" s="4"/>
      <c r="CC287" s="4"/>
      <c r="CD287" s="4"/>
      <c r="CE287" s="13"/>
      <c r="CF287" s="13"/>
      <c r="CG287" s="13"/>
      <c r="CH287" s="13"/>
      <c r="CI287" s="13"/>
      <c r="CJ287" s="13"/>
      <c r="CK287" s="13"/>
      <c r="CL287" s="13"/>
      <c r="CM287" s="13"/>
      <c r="CN287" s="13"/>
      <c r="CO287" s="13"/>
      <c r="CP287" s="13"/>
    </row>
    <row r="288" spans="1:94" ht="12" customHeight="1">
      <c r="A288" s="28"/>
      <c r="B288" s="13"/>
      <c r="C288" s="34"/>
      <c r="D288" s="11"/>
      <c r="E288" s="4"/>
      <c r="F288" s="12"/>
      <c r="BW288" s="4"/>
      <c r="BX288" s="4"/>
      <c r="BY288" s="4"/>
      <c r="BZ288" s="4"/>
      <c r="CA288" s="4"/>
      <c r="CB288" s="4"/>
      <c r="CC288" s="4"/>
      <c r="CD288" s="4"/>
      <c r="CE288" s="13"/>
      <c r="CF288" s="13"/>
      <c r="CG288" s="13"/>
      <c r="CH288" s="13"/>
      <c r="CI288" s="13"/>
      <c r="CJ288" s="13"/>
      <c r="CK288" s="13"/>
      <c r="CL288" s="13"/>
      <c r="CM288" s="13"/>
      <c r="CN288" s="13"/>
      <c r="CO288" s="13"/>
      <c r="CP288" s="13"/>
    </row>
  </sheetData>
  <sheetProtection/>
  <mergeCells count="862">
    <mergeCell ref="Q1:R1"/>
    <mergeCell ref="N1:O1"/>
    <mergeCell ref="D3:D5"/>
    <mergeCell ref="AC3:AC5"/>
    <mergeCell ref="T1:U1"/>
    <mergeCell ref="C3:C5"/>
    <mergeCell ref="BJ3:BJ5"/>
    <mergeCell ref="BK3:BK5"/>
    <mergeCell ref="BL3:BL5"/>
    <mergeCell ref="BM3:BM5"/>
    <mergeCell ref="D6:D8"/>
    <mergeCell ref="AC6:AC8"/>
    <mergeCell ref="BH3:BH5"/>
    <mergeCell ref="BI3:BI5"/>
    <mergeCell ref="AF3:AF5"/>
    <mergeCell ref="AH3:AH5"/>
    <mergeCell ref="AK3:AK5"/>
    <mergeCell ref="BE3:BE5"/>
    <mergeCell ref="BF3:BF5"/>
    <mergeCell ref="BG3:BG5"/>
    <mergeCell ref="C6:C8"/>
    <mergeCell ref="BJ6:BJ8"/>
    <mergeCell ref="BK6:BK8"/>
    <mergeCell ref="BL6:BL8"/>
    <mergeCell ref="BM6:BM8"/>
    <mergeCell ref="D9:D11"/>
    <mergeCell ref="AC9:AC11"/>
    <mergeCell ref="BH6:BH8"/>
    <mergeCell ref="BI6:BI8"/>
    <mergeCell ref="AF6:AF8"/>
    <mergeCell ref="AH6:AH8"/>
    <mergeCell ref="AK6:AK8"/>
    <mergeCell ref="BE6:BE8"/>
    <mergeCell ref="BF6:BF8"/>
    <mergeCell ref="BG6:BG8"/>
    <mergeCell ref="C9:C11"/>
    <mergeCell ref="BJ9:BJ11"/>
    <mergeCell ref="BK9:BK11"/>
    <mergeCell ref="BL9:BL11"/>
    <mergeCell ref="BM9:BM11"/>
    <mergeCell ref="D12:D14"/>
    <mergeCell ref="AC12:AC14"/>
    <mergeCell ref="BH9:BH11"/>
    <mergeCell ref="BI9:BI11"/>
    <mergeCell ref="AF9:AF11"/>
    <mergeCell ref="AH9:AH11"/>
    <mergeCell ref="AK9:AK11"/>
    <mergeCell ref="BE9:BE11"/>
    <mergeCell ref="BF9:BF11"/>
    <mergeCell ref="BG9:BG11"/>
    <mergeCell ref="C12:C14"/>
    <mergeCell ref="BJ12:BJ14"/>
    <mergeCell ref="BK12:BK14"/>
    <mergeCell ref="BL12:BL14"/>
    <mergeCell ref="BM12:BM14"/>
    <mergeCell ref="D15:D17"/>
    <mergeCell ref="AC15:AC17"/>
    <mergeCell ref="BH12:BH14"/>
    <mergeCell ref="BI12:BI14"/>
    <mergeCell ref="AF12:AF14"/>
    <mergeCell ref="AH12:AH14"/>
    <mergeCell ref="AK12:AK14"/>
    <mergeCell ref="BE12:BE14"/>
    <mergeCell ref="BF12:BF14"/>
    <mergeCell ref="BG12:BG14"/>
    <mergeCell ref="C15:C17"/>
    <mergeCell ref="BJ15:BJ17"/>
    <mergeCell ref="BK15:BK17"/>
    <mergeCell ref="BL15:BL17"/>
    <mergeCell ref="BM15:BM17"/>
    <mergeCell ref="D18:D20"/>
    <mergeCell ref="AC18:AC20"/>
    <mergeCell ref="BH15:BH17"/>
    <mergeCell ref="BI15:BI17"/>
    <mergeCell ref="AF15:AF17"/>
    <mergeCell ref="AH15:AH17"/>
    <mergeCell ref="AK15:AK17"/>
    <mergeCell ref="BE15:BE17"/>
    <mergeCell ref="BF15:BF17"/>
    <mergeCell ref="BG15:BG17"/>
    <mergeCell ref="C18:C20"/>
    <mergeCell ref="BJ18:BJ20"/>
    <mergeCell ref="BK18:BK20"/>
    <mergeCell ref="BL18:BL20"/>
    <mergeCell ref="BM18:BM20"/>
    <mergeCell ref="D21:D23"/>
    <mergeCell ref="AC21:AC23"/>
    <mergeCell ref="BH18:BH20"/>
    <mergeCell ref="BI18:BI20"/>
    <mergeCell ref="AF18:AF20"/>
    <mergeCell ref="AH18:AH20"/>
    <mergeCell ref="AK18:AK20"/>
    <mergeCell ref="BE18:BE20"/>
    <mergeCell ref="BF18:BF20"/>
    <mergeCell ref="BG18:BG20"/>
    <mergeCell ref="C21:C23"/>
    <mergeCell ref="BJ21:BJ23"/>
    <mergeCell ref="BK21:BK23"/>
    <mergeCell ref="BL21:BL23"/>
    <mergeCell ref="BM21:BM23"/>
    <mergeCell ref="D24:D26"/>
    <mergeCell ref="AC24:AC26"/>
    <mergeCell ref="BH21:BH23"/>
    <mergeCell ref="BI21:BI23"/>
    <mergeCell ref="AF21:AF23"/>
    <mergeCell ref="AH21:AH23"/>
    <mergeCell ref="AK21:AK23"/>
    <mergeCell ref="BE21:BE23"/>
    <mergeCell ref="BF21:BF23"/>
    <mergeCell ref="BG21:BG23"/>
    <mergeCell ref="C24:C26"/>
    <mergeCell ref="BJ24:BJ26"/>
    <mergeCell ref="BK24:BK26"/>
    <mergeCell ref="BL24:BL26"/>
    <mergeCell ref="BM24:BM26"/>
    <mergeCell ref="D27:D29"/>
    <mergeCell ref="AC27:AC29"/>
    <mergeCell ref="BH24:BH26"/>
    <mergeCell ref="BI24:BI26"/>
    <mergeCell ref="AF24:AF26"/>
    <mergeCell ref="AH24:AH26"/>
    <mergeCell ref="AK24:AK26"/>
    <mergeCell ref="BE24:BE26"/>
    <mergeCell ref="BF24:BF26"/>
    <mergeCell ref="BG24:BG26"/>
    <mergeCell ref="C27:C29"/>
    <mergeCell ref="BJ27:BJ29"/>
    <mergeCell ref="BK27:BK29"/>
    <mergeCell ref="BL27:BL29"/>
    <mergeCell ref="BM27:BM29"/>
    <mergeCell ref="D30:D32"/>
    <mergeCell ref="AC30:AC32"/>
    <mergeCell ref="BH27:BH29"/>
    <mergeCell ref="BI27:BI29"/>
    <mergeCell ref="AF27:AF29"/>
    <mergeCell ref="AH27:AH29"/>
    <mergeCell ref="AK27:AK29"/>
    <mergeCell ref="BE27:BE29"/>
    <mergeCell ref="BF27:BF29"/>
    <mergeCell ref="BG27:BG29"/>
    <mergeCell ref="C30:C32"/>
    <mergeCell ref="BJ30:BJ32"/>
    <mergeCell ref="BK30:BK32"/>
    <mergeCell ref="BL30:BL32"/>
    <mergeCell ref="BM30:BM32"/>
    <mergeCell ref="D33:D35"/>
    <mergeCell ref="AC33:AC35"/>
    <mergeCell ref="BH30:BH32"/>
    <mergeCell ref="BI30:BI32"/>
    <mergeCell ref="AF30:AF32"/>
    <mergeCell ref="AH30:AH32"/>
    <mergeCell ref="AK30:AK32"/>
    <mergeCell ref="BE30:BE32"/>
    <mergeCell ref="BF30:BF32"/>
    <mergeCell ref="BG30:BG32"/>
    <mergeCell ref="C33:C35"/>
    <mergeCell ref="BJ33:BJ35"/>
    <mergeCell ref="BK33:BK35"/>
    <mergeCell ref="BL33:BL35"/>
    <mergeCell ref="BM33:BM35"/>
    <mergeCell ref="D36:D38"/>
    <mergeCell ref="AC36:AC38"/>
    <mergeCell ref="BH33:BH35"/>
    <mergeCell ref="BI33:BI35"/>
    <mergeCell ref="AF33:AF35"/>
    <mergeCell ref="AH33:AH35"/>
    <mergeCell ref="AK33:AK35"/>
    <mergeCell ref="BE33:BE35"/>
    <mergeCell ref="BF33:BF35"/>
    <mergeCell ref="BG33:BG35"/>
    <mergeCell ref="C36:C38"/>
    <mergeCell ref="BJ36:BJ38"/>
    <mergeCell ref="BK36:BK38"/>
    <mergeCell ref="BL36:BL38"/>
    <mergeCell ref="BM36:BM38"/>
    <mergeCell ref="D39:D41"/>
    <mergeCell ref="AC39:AC41"/>
    <mergeCell ref="BH36:BH38"/>
    <mergeCell ref="BI36:BI38"/>
    <mergeCell ref="AF36:AF38"/>
    <mergeCell ref="AH36:AH38"/>
    <mergeCell ref="AK36:AK38"/>
    <mergeCell ref="BE36:BE38"/>
    <mergeCell ref="BF36:BF38"/>
    <mergeCell ref="BG36:BG38"/>
    <mergeCell ref="C39:C41"/>
    <mergeCell ref="BJ39:BJ41"/>
    <mergeCell ref="BK39:BK41"/>
    <mergeCell ref="BL39:BL41"/>
    <mergeCell ref="BM39:BM41"/>
    <mergeCell ref="D42:D44"/>
    <mergeCell ref="AC42:AC44"/>
    <mergeCell ref="BH39:BH41"/>
    <mergeCell ref="BI39:BI41"/>
    <mergeCell ref="AF39:AF41"/>
    <mergeCell ref="AH39:AH41"/>
    <mergeCell ref="AK39:AK41"/>
    <mergeCell ref="BE39:BE41"/>
    <mergeCell ref="BF39:BF41"/>
    <mergeCell ref="BG39:BG41"/>
    <mergeCell ref="C42:C44"/>
    <mergeCell ref="BJ42:BJ44"/>
    <mergeCell ref="BK42:BK44"/>
    <mergeCell ref="BL42:BL44"/>
    <mergeCell ref="BM42:BM44"/>
    <mergeCell ref="D45:D47"/>
    <mergeCell ref="AC45:AC47"/>
    <mergeCell ref="BH42:BH44"/>
    <mergeCell ref="BI42:BI44"/>
    <mergeCell ref="AF42:AF44"/>
    <mergeCell ref="AH42:AH44"/>
    <mergeCell ref="AK42:AK44"/>
    <mergeCell ref="BE42:BE44"/>
    <mergeCell ref="BF42:BF44"/>
    <mergeCell ref="BG42:BG44"/>
    <mergeCell ref="C45:C47"/>
    <mergeCell ref="BJ45:BJ47"/>
    <mergeCell ref="BK45:BK47"/>
    <mergeCell ref="BL45:BL47"/>
    <mergeCell ref="BM45:BM47"/>
    <mergeCell ref="D48:D50"/>
    <mergeCell ref="AC48:AC50"/>
    <mergeCell ref="BH45:BH47"/>
    <mergeCell ref="BI45:BI47"/>
    <mergeCell ref="AF45:AF47"/>
    <mergeCell ref="AH45:AH47"/>
    <mergeCell ref="AK45:AK47"/>
    <mergeCell ref="BE45:BE47"/>
    <mergeCell ref="BF45:BF47"/>
    <mergeCell ref="BG45:BG47"/>
    <mergeCell ref="C48:C50"/>
    <mergeCell ref="BJ48:BJ50"/>
    <mergeCell ref="BK48:BK50"/>
    <mergeCell ref="BL48:BL50"/>
    <mergeCell ref="BM48:BM50"/>
    <mergeCell ref="D51:D53"/>
    <mergeCell ref="AC51:AC53"/>
    <mergeCell ref="BH48:BH50"/>
    <mergeCell ref="BI48:BI50"/>
    <mergeCell ref="AF48:AF50"/>
    <mergeCell ref="AH48:AH50"/>
    <mergeCell ref="AK48:AK50"/>
    <mergeCell ref="BE48:BE50"/>
    <mergeCell ref="BF48:BF50"/>
    <mergeCell ref="BG48:BG50"/>
    <mergeCell ref="C51:C53"/>
    <mergeCell ref="BJ51:BJ53"/>
    <mergeCell ref="BK51:BK53"/>
    <mergeCell ref="BL51:BL53"/>
    <mergeCell ref="BM51:BM53"/>
    <mergeCell ref="D54:D56"/>
    <mergeCell ref="AC54:AC56"/>
    <mergeCell ref="BH51:BH53"/>
    <mergeCell ref="BI51:BI53"/>
    <mergeCell ref="AF51:AF53"/>
    <mergeCell ref="AH51:AH53"/>
    <mergeCell ref="AK51:AK53"/>
    <mergeCell ref="BE51:BE53"/>
    <mergeCell ref="BF51:BF53"/>
    <mergeCell ref="BG51:BG53"/>
    <mergeCell ref="C54:C56"/>
    <mergeCell ref="BJ54:BJ56"/>
    <mergeCell ref="BK54:BK56"/>
    <mergeCell ref="BL54:BL56"/>
    <mergeCell ref="BM54:BM56"/>
    <mergeCell ref="D57:D59"/>
    <mergeCell ref="AC57:AC59"/>
    <mergeCell ref="BH54:BH56"/>
    <mergeCell ref="BI54:BI56"/>
    <mergeCell ref="AF54:AF56"/>
    <mergeCell ref="AH54:AH56"/>
    <mergeCell ref="AK54:AK56"/>
    <mergeCell ref="BE54:BE56"/>
    <mergeCell ref="BF54:BF56"/>
    <mergeCell ref="BG54:BG56"/>
    <mergeCell ref="C57:C59"/>
    <mergeCell ref="BJ57:BJ59"/>
    <mergeCell ref="BK57:BK59"/>
    <mergeCell ref="BL57:BL59"/>
    <mergeCell ref="BM57:BM59"/>
    <mergeCell ref="D60:D62"/>
    <mergeCell ref="AC60:AC62"/>
    <mergeCell ref="BH57:BH59"/>
    <mergeCell ref="BI57:BI59"/>
    <mergeCell ref="AF57:AF59"/>
    <mergeCell ref="AH57:AH59"/>
    <mergeCell ref="AK57:AK59"/>
    <mergeCell ref="BE57:BE59"/>
    <mergeCell ref="BF57:BF59"/>
    <mergeCell ref="BG57:BG59"/>
    <mergeCell ref="C60:C62"/>
    <mergeCell ref="BJ60:BJ62"/>
    <mergeCell ref="BK60:BK62"/>
    <mergeCell ref="BL60:BL62"/>
    <mergeCell ref="BM60:BM62"/>
    <mergeCell ref="D63:D65"/>
    <mergeCell ref="AC63:AC65"/>
    <mergeCell ref="BH60:BH62"/>
    <mergeCell ref="BI60:BI62"/>
    <mergeCell ref="AF60:AF62"/>
    <mergeCell ref="AH60:AH62"/>
    <mergeCell ref="AK60:AK62"/>
    <mergeCell ref="BE60:BE62"/>
    <mergeCell ref="BF60:BF62"/>
    <mergeCell ref="BG60:BG62"/>
    <mergeCell ref="C63:C65"/>
    <mergeCell ref="BJ63:BJ65"/>
    <mergeCell ref="BK63:BK65"/>
    <mergeCell ref="BL63:BL65"/>
    <mergeCell ref="BM63:BM65"/>
    <mergeCell ref="D66:D68"/>
    <mergeCell ref="AC66:AC68"/>
    <mergeCell ref="BH63:BH65"/>
    <mergeCell ref="BI63:BI65"/>
    <mergeCell ref="AF63:AF65"/>
    <mergeCell ref="AH63:AH65"/>
    <mergeCell ref="AK63:AK65"/>
    <mergeCell ref="BE63:BE65"/>
    <mergeCell ref="BF63:BF65"/>
    <mergeCell ref="BG63:BG65"/>
    <mergeCell ref="C66:C68"/>
    <mergeCell ref="BJ66:BJ68"/>
    <mergeCell ref="BK66:BK68"/>
    <mergeCell ref="BL66:BL68"/>
    <mergeCell ref="BM66:BM68"/>
    <mergeCell ref="D69:D71"/>
    <mergeCell ref="AC69:AC71"/>
    <mergeCell ref="BH66:BH68"/>
    <mergeCell ref="BI66:BI68"/>
    <mergeCell ref="AF66:AF68"/>
    <mergeCell ref="AH66:AH68"/>
    <mergeCell ref="AK66:AK68"/>
    <mergeCell ref="BE66:BE68"/>
    <mergeCell ref="BF66:BF68"/>
    <mergeCell ref="BG66:BG68"/>
    <mergeCell ref="C69:C71"/>
    <mergeCell ref="BJ69:BJ71"/>
    <mergeCell ref="BK69:BK71"/>
    <mergeCell ref="BL69:BL71"/>
    <mergeCell ref="BM69:BM71"/>
    <mergeCell ref="D72:D74"/>
    <mergeCell ref="AC72:AC74"/>
    <mergeCell ref="BH69:BH71"/>
    <mergeCell ref="BI69:BI71"/>
    <mergeCell ref="AF69:AF71"/>
    <mergeCell ref="AH69:AH71"/>
    <mergeCell ref="AK69:AK71"/>
    <mergeCell ref="BE69:BE71"/>
    <mergeCell ref="BF69:BF71"/>
    <mergeCell ref="BG69:BG71"/>
    <mergeCell ref="C72:C74"/>
    <mergeCell ref="BJ72:BJ74"/>
    <mergeCell ref="BK72:BK74"/>
    <mergeCell ref="BL72:BL74"/>
    <mergeCell ref="BM72:BM74"/>
    <mergeCell ref="D75:D77"/>
    <mergeCell ref="AC75:AC77"/>
    <mergeCell ref="BH72:BH74"/>
    <mergeCell ref="BI72:BI74"/>
    <mergeCell ref="AF72:AF74"/>
    <mergeCell ref="AH72:AH74"/>
    <mergeCell ref="AK72:AK74"/>
    <mergeCell ref="BE72:BE74"/>
    <mergeCell ref="BF72:BF74"/>
    <mergeCell ref="BG72:BG74"/>
    <mergeCell ref="C75:C77"/>
    <mergeCell ref="BJ75:BJ77"/>
    <mergeCell ref="BK75:BK77"/>
    <mergeCell ref="BL75:BL77"/>
    <mergeCell ref="BM75:BM77"/>
    <mergeCell ref="D78:D80"/>
    <mergeCell ref="AC78:AC80"/>
    <mergeCell ref="BH75:BH77"/>
    <mergeCell ref="BI75:BI77"/>
    <mergeCell ref="AF75:AF77"/>
    <mergeCell ref="AH75:AH77"/>
    <mergeCell ref="AK75:AK77"/>
    <mergeCell ref="BE75:BE77"/>
    <mergeCell ref="BF75:BF77"/>
    <mergeCell ref="BG75:BG77"/>
    <mergeCell ref="C78:C80"/>
    <mergeCell ref="BJ78:BJ80"/>
    <mergeCell ref="BK78:BK80"/>
    <mergeCell ref="BL78:BL80"/>
    <mergeCell ref="BM78:BM80"/>
    <mergeCell ref="D81:D83"/>
    <mergeCell ref="AC81:AC83"/>
    <mergeCell ref="BH78:BH80"/>
    <mergeCell ref="BI78:BI80"/>
    <mergeCell ref="AF78:AF80"/>
    <mergeCell ref="AH78:AH80"/>
    <mergeCell ref="AK78:AK80"/>
    <mergeCell ref="BE78:BE80"/>
    <mergeCell ref="BF78:BF80"/>
    <mergeCell ref="BG78:BG80"/>
    <mergeCell ref="C81:C83"/>
    <mergeCell ref="BJ81:BJ83"/>
    <mergeCell ref="BK81:BK83"/>
    <mergeCell ref="BL81:BL83"/>
    <mergeCell ref="BM81:BM83"/>
    <mergeCell ref="D84:D86"/>
    <mergeCell ref="AC84:AC86"/>
    <mergeCell ref="BH81:BH83"/>
    <mergeCell ref="BI81:BI83"/>
    <mergeCell ref="AF81:AF83"/>
    <mergeCell ref="AH81:AH83"/>
    <mergeCell ref="AK81:AK83"/>
    <mergeCell ref="BE81:BE83"/>
    <mergeCell ref="BF81:BF83"/>
    <mergeCell ref="BG81:BG83"/>
    <mergeCell ref="C84:C86"/>
    <mergeCell ref="BJ84:BJ86"/>
    <mergeCell ref="BK84:BK86"/>
    <mergeCell ref="BL84:BL86"/>
    <mergeCell ref="BM84:BM86"/>
    <mergeCell ref="D87:D89"/>
    <mergeCell ref="AC87:AC89"/>
    <mergeCell ref="BH84:BH86"/>
    <mergeCell ref="BI84:BI86"/>
    <mergeCell ref="AF84:AF86"/>
    <mergeCell ref="AH84:AH86"/>
    <mergeCell ref="AK84:AK86"/>
    <mergeCell ref="BE84:BE86"/>
    <mergeCell ref="BF84:BF86"/>
    <mergeCell ref="BG84:BG86"/>
    <mergeCell ref="C87:C89"/>
    <mergeCell ref="BJ87:BJ89"/>
    <mergeCell ref="BK87:BK89"/>
    <mergeCell ref="BL87:BL89"/>
    <mergeCell ref="BM87:BM89"/>
    <mergeCell ref="D90:D92"/>
    <mergeCell ref="AC90:AC92"/>
    <mergeCell ref="BH87:BH89"/>
    <mergeCell ref="BI87:BI89"/>
    <mergeCell ref="AF87:AF89"/>
    <mergeCell ref="AH87:AH89"/>
    <mergeCell ref="AK87:AK89"/>
    <mergeCell ref="BE87:BE89"/>
    <mergeCell ref="BF87:BF89"/>
    <mergeCell ref="BG87:BG89"/>
    <mergeCell ref="C90:C92"/>
    <mergeCell ref="BJ90:BJ92"/>
    <mergeCell ref="BK90:BK92"/>
    <mergeCell ref="BL90:BL92"/>
    <mergeCell ref="BM90:BM92"/>
    <mergeCell ref="D93:D95"/>
    <mergeCell ref="AC93:AC95"/>
    <mergeCell ref="BH90:BH92"/>
    <mergeCell ref="BI90:BI92"/>
    <mergeCell ref="AF90:AF92"/>
    <mergeCell ref="AH90:AH92"/>
    <mergeCell ref="AK90:AK92"/>
    <mergeCell ref="BE90:BE92"/>
    <mergeCell ref="BF90:BF92"/>
    <mergeCell ref="BG90:BG92"/>
    <mergeCell ref="C93:C95"/>
    <mergeCell ref="BJ93:BJ95"/>
    <mergeCell ref="BK93:BK95"/>
    <mergeCell ref="BL93:BL95"/>
    <mergeCell ref="BM93:BM95"/>
    <mergeCell ref="D96:D98"/>
    <mergeCell ref="AC96:AC98"/>
    <mergeCell ref="BH93:BH95"/>
    <mergeCell ref="BI93:BI95"/>
    <mergeCell ref="AF93:AF95"/>
    <mergeCell ref="AH93:AH95"/>
    <mergeCell ref="AK93:AK95"/>
    <mergeCell ref="BE93:BE95"/>
    <mergeCell ref="BF93:BF95"/>
    <mergeCell ref="BG93:BG95"/>
    <mergeCell ref="C96:C98"/>
    <mergeCell ref="BJ96:BJ98"/>
    <mergeCell ref="BK96:BK98"/>
    <mergeCell ref="BL96:BL98"/>
    <mergeCell ref="BM96:BM98"/>
    <mergeCell ref="D99:D101"/>
    <mergeCell ref="AC99:AC101"/>
    <mergeCell ref="BH96:BH98"/>
    <mergeCell ref="BI96:BI98"/>
    <mergeCell ref="AF96:AF98"/>
    <mergeCell ref="AH96:AH98"/>
    <mergeCell ref="AK96:AK98"/>
    <mergeCell ref="BE96:BE98"/>
    <mergeCell ref="BF96:BF98"/>
    <mergeCell ref="BG96:BG98"/>
    <mergeCell ref="C99:C101"/>
    <mergeCell ref="BJ99:BJ101"/>
    <mergeCell ref="BK99:BK101"/>
    <mergeCell ref="BL99:BL101"/>
    <mergeCell ref="BM99:BM101"/>
    <mergeCell ref="D102:D104"/>
    <mergeCell ref="AC102:AC104"/>
    <mergeCell ref="BH99:BH101"/>
    <mergeCell ref="BI99:BI101"/>
    <mergeCell ref="AF99:AF101"/>
    <mergeCell ref="AH99:AH101"/>
    <mergeCell ref="AK99:AK101"/>
    <mergeCell ref="BE99:BE101"/>
    <mergeCell ref="BF99:BF101"/>
    <mergeCell ref="BG99:BG101"/>
    <mergeCell ref="C102:C104"/>
    <mergeCell ref="BJ102:BJ104"/>
    <mergeCell ref="BK102:BK104"/>
    <mergeCell ref="BL102:BL104"/>
    <mergeCell ref="BM102:BM104"/>
    <mergeCell ref="D105:D107"/>
    <mergeCell ref="AC105:AC107"/>
    <mergeCell ref="BH102:BH104"/>
    <mergeCell ref="BI102:BI104"/>
    <mergeCell ref="AF102:AF104"/>
    <mergeCell ref="AH102:AH104"/>
    <mergeCell ref="AK102:AK104"/>
    <mergeCell ref="BE102:BE104"/>
    <mergeCell ref="BF102:BF104"/>
    <mergeCell ref="BG102:BG104"/>
    <mergeCell ref="C105:C107"/>
    <mergeCell ref="BJ105:BJ107"/>
    <mergeCell ref="BK105:BK107"/>
    <mergeCell ref="BL105:BL107"/>
    <mergeCell ref="BM105:BM107"/>
    <mergeCell ref="D108:D110"/>
    <mergeCell ref="AC108:AC110"/>
    <mergeCell ref="BH105:BH107"/>
    <mergeCell ref="BI105:BI107"/>
    <mergeCell ref="AF105:AF107"/>
    <mergeCell ref="AH105:AH107"/>
    <mergeCell ref="AK105:AK107"/>
    <mergeCell ref="BE105:BE107"/>
    <mergeCell ref="BF105:BF107"/>
    <mergeCell ref="BG105:BG107"/>
    <mergeCell ref="C108:C110"/>
    <mergeCell ref="BJ108:BJ110"/>
    <mergeCell ref="BK108:BK110"/>
    <mergeCell ref="BL108:BL110"/>
    <mergeCell ref="BM108:BM110"/>
    <mergeCell ref="D111:D113"/>
    <mergeCell ref="AC111:AC113"/>
    <mergeCell ref="BH108:BH110"/>
    <mergeCell ref="BI108:BI110"/>
    <mergeCell ref="AF108:AF110"/>
    <mergeCell ref="AH108:AH110"/>
    <mergeCell ref="AK108:AK110"/>
    <mergeCell ref="BE108:BE110"/>
    <mergeCell ref="BF108:BF110"/>
    <mergeCell ref="BG108:BG110"/>
    <mergeCell ref="C111:C113"/>
    <mergeCell ref="BJ111:BJ113"/>
    <mergeCell ref="BK111:BK113"/>
    <mergeCell ref="BL111:BL113"/>
    <mergeCell ref="BM111:BM113"/>
    <mergeCell ref="D114:D116"/>
    <mergeCell ref="AC114:AC116"/>
    <mergeCell ref="BH111:BH113"/>
    <mergeCell ref="BI111:BI113"/>
    <mergeCell ref="AF111:AF113"/>
    <mergeCell ref="AH111:AH113"/>
    <mergeCell ref="AK111:AK113"/>
    <mergeCell ref="BE111:BE113"/>
    <mergeCell ref="BF111:BF113"/>
    <mergeCell ref="BG111:BG113"/>
    <mergeCell ref="C114:C116"/>
    <mergeCell ref="BJ114:BJ116"/>
    <mergeCell ref="BK114:BK116"/>
    <mergeCell ref="BL114:BL116"/>
    <mergeCell ref="BM114:BM116"/>
    <mergeCell ref="D117:D119"/>
    <mergeCell ref="AC117:AC119"/>
    <mergeCell ref="BH114:BH116"/>
    <mergeCell ref="BI114:BI116"/>
    <mergeCell ref="AF114:AF116"/>
    <mergeCell ref="AH114:AH116"/>
    <mergeCell ref="AK114:AK116"/>
    <mergeCell ref="BE114:BE116"/>
    <mergeCell ref="BF114:BF116"/>
    <mergeCell ref="BG114:BG116"/>
    <mergeCell ref="C117:C119"/>
    <mergeCell ref="BJ117:BJ119"/>
    <mergeCell ref="BK117:BK119"/>
    <mergeCell ref="BL117:BL119"/>
    <mergeCell ref="BM117:BM119"/>
    <mergeCell ref="D120:D122"/>
    <mergeCell ref="AC120:AC122"/>
    <mergeCell ref="BH117:BH119"/>
    <mergeCell ref="BI117:BI119"/>
    <mergeCell ref="AF117:AF119"/>
    <mergeCell ref="AH117:AH119"/>
    <mergeCell ref="AK117:AK119"/>
    <mergeCell ref="BE117:BE119"/>
    <mergeCell ref="BF117:BF119"/>
    <mergeCell ref="BG117:BG119"/>
    <mergeCell ref="C120:C122"/>
    <mergeCell ref="BJ120:BJ122"/>
    <mergeCell ref="BK120:BK122"/>
    <mergeCell ref="BL120:BL122"/>
    <mergeCell ref="BM120:BM122"/>
    <mergeCell ref="D123:D125"/>
    <mergeCell ref="AC123:AC125"/>
    <mergeCell ref="BH120:BH122"/>
    <mergeCell ref="BI120:BI122"/>
    <mergeCell ref="AF120:AF122"/>
    <mergeCell ref="AH120:AH122"/>
    <mergeCell ref="AK120:AK122"/>
    <mergeCell ref="BE120:BE122"/>
    <mergeCell ref="BF120:BF122"/>
    <mergeCell ref="BG120:BG122"/>
    <mergeCell ref="C123:C125"/>
    <mergeCell ref="BJ123:BJ125"/>
    <mergeCell ref="BK123:BK125"/>
    <mergeCell ref="BL123:BL125"/>
    <mergeCell ref="BM123:BM125"/>
    <mergeCell ref="D126:D128"/>
    <mergeCell ref="AC126:AC128"/>
    <mergeCell ref="BH123:BH125"/>
    <mergeCell ref="BI123:BI125"/>
    <mergeCell ref="AF123:AF125"/>
    <mergeCell ref="AH123:AH125"/>
    <mergeCell ref="AK123:AK125"/>
    <mergeCell ref="BE123:BE125"/>
    <mergeCell ref="BF123:BF125"/>
    <mergeCell ref="BG123:BG125"/>
    <mergeCell ref="C126:C128"/>
    <mergeCell ref="BJ126:BJ128"/>
    <mergeCell ref="BK126:BK128"/>
    <mergeCell ref="BL126:BL128"/>
    <mergeCell ref="BM126:BM128"/>
    <mergeCell ref="D129:D131"/>
    <mergeCell ref="AC129:AC131"/>
    <mergeCell ref="BH126:BH128"/>
    <mergeCell ref="BI126:BI128"/>
    <mergeCell ref="AF126:AF128"/>
    <mergeCell ref="AH126:AH128"/>
    <mergeCell ref="AK126:AK128"/>
    <mergeCell ref="BE126:BE128"/>
    <mergeCell ref="BF126:BF128"/>
    <mergeCell ref="BG126:BG128"/>
    <mergeCell ref="C129:C131"/>
    <mergeCell ref="BJ129:BJ131"/>
    <mergeCell ref="BK129:BK131"/>
    <mergeCell ref="BL129:BL131"/>
    <mergeCell ref="BM129:BM131"/>
    <mergeCell ref="D132:D134"/>
    <mergeCell ref="AC132:AC134"/>
    <mergeCell ref="BH129:BH131"/>
    <mergeCell ref="BI129:BI131"/>
    <mergeCell ref="AF129:AF131"/>
    <mergeCell ref="AH129:AH131"/>
    <mergeCell ref="AK129:AK131"/>
    <mergeCell ref="BE129:BE131"/>
    <mergeCell ref="BF129:BF131"/>
    <mergeCell ref="BG129:BG131"/>
    <mergeCell ref="C132:C134"/>
    <mergeCell ref="BJ132:BJ134"/>
    <mergeCell ref="BK132:BK134"/>
    <mergeCell ref="BL132:BL134"/>
    <mergeCell ref="BM132:BM134"/>
    <mergeCell ref="D135:D137"/>
    <mergeCell ref="AC135:AC137"/>
    <mergeCell ref="BH132:BH134"/>
    <mergeCell ref="BI132:BI134"/>
    <mergeCell ref="AF132:AF134"/>
    <mergeCell ref="AH132:AH134"/>
    <mergeCell ref="AK132:AK134"/>
    <mergeCell ref="BE132:BE134"/>
    <mergeCell ref="BF132:BF134"/>
    <mergeCell ref="BG132:BG134"/>
    <mergeCell ref="C135:C137"/>
    <mergeCell ref="BJ135:BJ137"/>
    <mergeCell ref="BK135:BK137"/>
    <mergeCell ref="BL135:BL137"/>
    <mergeCell ref="BM135:BM137"/>
    <mergeCell ref="D138:D140"/>
    <mergeCell ref="AC138:AC140"/>
    <mergeCell ref="BH135:BH137"/>
    <mergeCell ref="BI135:BI137"/>
    <mergeCell ref="AF135:AF137"/>
    <mergeCell ref="AH135:AH137"/>
    <mergeCell ref="AK135:AK137"/>
    <mergeCell ref="BE135:BE137"/>
    <mergeCell ref="BF135:BF137"/>
    <mergeCell ref="BG135:BG137"/>
    <mergeCell ref="C138:C140"/>
    <mergeCell ref="BJ138:BJ140"/>
    <mergeCell ref="BK138:BK140"/>
    <mergeCell ref="BL138:BL140"/>
    <mergeCell ref="BM138:BM140"/>
    <mergeCell ref="D141:D143"/>
    <mergeCell ref="AC141:AC143"/>
    <mergeCell ref="BH138:BH140"/>
    <mergeCell ref="BI138:BI140"/>
    <mergeCell ref="AF138:AF140"/>
    <mergeCell ref="AH138:AH140"/>
    <mergeCell ref="AK138:AK140"/>
    <mergeCell ref="BE138:BE140"/>
    <mergeCell ref="BF138:BF140"/>
    <mergeCell ref="BG138:BG140"/>
    <mergeCell ref="C141:C143"/>
    <mergeCell ref="BJ141:BJ143"/>
    <mergeCell ref="BK141:BK143"/>
    <mergeCell ref="BL141:BL143"/>
    <mergeCell ref="BM141:BM143"/>
    <mergeCell ref="D144:D146"/>
    <mergeCell ref="AC144:AC146"/>
    <mergeCell ref="BH141:BH143"/>
    <mergeCell ref="BI141:BI143"/>
    <mergeCell ref="AF141:AF143"/>
    <mergeCell ref="AH141:AH143"/>
    <mergeCell ref="AK141:AK143"/>
    <mergeCell ref="BE141:BE143"/>
    <mergeCell ref="BF141:BF143"/>
    <mergeCell ref="BG141:BG143"/>
    <mergeCell ref="C144:C146"/>
    <mergeCell ref="BJ144:BJ146"/>
    <mergeCell ref="BK144:BK146"/>
    <mergeCell ref="BL144:BL146"/>
    <mergeCell ref="BM144:BM146"/>
    <mergeCell ref="D147:D149"/>
    <mergeCell ref="AC147:AC149"/>
    <mergeCell ref="BH144:BH146"/>
    <mergeCell ref="BI144:BI146"/>
    <mergeCell ref="AF144:AF146"/>
    <mergeCell ref="AH144:AH146"/>
    <mergeCell ref="AK144:AK146"/>
    <mergeCell ref="BE144:BE146"/>
    <mergeCell ref="BF144:BF146"/>
    <mergeCell ref="BG144:BG146"/>
    <mergeCell ref="C147:C149"/>
    <mergeCell ref="BJ147:BJ149"/>
    <mergeCell ref="BK147:BK149"/>
    <mergeCell ref="BL147:BL149"/>
    <mergeCell ref="BM147:BM149"/>
    <mergeCell ref="D150:D152"/>
    <mergeCell ref="AC150:AC152"/>
    <mergeCell ref="BH147:BH149"/>
    <mergeCell ref="BI147:BI149"/>
    <mergeCell ref="AF147:AF149"/>
    <mergeCell ref="AH147:AH149"/>
    <mergeCell ref="AK147:AK149"/>
    <mergeCell ref="BE147:BE149"/>
    <mergeCell ref="BF147:BF149"/>
    <mergeCell ref="BG147:BG149"/>
    <mergeCell ref="C150:C152"/>
    <mergeCell ref="BJ150:BJ152"/>
    <mergeCell ref="BK150:BK152"/>
    <mergeCell ref="BL150:BL152"/>
    <mergeCell ref="BM150:BM152"/>
    <mergeCell ref="D153:D155"/>
    <mergeCell ref="AC153:AC155"/>
    <mergeCell ref="BH150:BH152"/>
    <mergeCell ref="BI150:BI152"/>
    <mergeCell ref="AF150:AF152"/>
    <mergeCell ref="AH150:AH152"/>
    <mergeCell ref="AK150:AK152"/>
    <mergeCell ref="BE150:BE152"/>
    <mergeCell ref="BF150:BF152"/>
    <mergeCell ref="BG150:BG152"/>
    <mergeCell ref="C153:C155"/>
    <mergeCell ref="BL153:BL155"/>
    <mergeCell ref="BM153:BM155"/>
    <mergeCell ref="AF153:AF155"/>
    <mergeCell ref="AH153:AH155"/>
    <mergeCell ref="AK153:AK155"/>
    <mergeCell ref="BE153:BE155"/>
    <mergeCell ref="BF153:BF155"/>
    <mergeCell ref="BG153:BG155"/>
    <mergeCell ref="BH153:BH155"/>
    <mergeCell ref="BI153:BI155"/>
    <mergeCell ref="BJ153:BJ155"/>
    <mergeCell ref="BK153:BK155"/>
    <mergeCell ref="BF156:BF158"/>
    <mergeCell ref="BG156:BG158"/>
    <mergeCell ref="C156:C158"/>
    <mergeCell ref="D156:D158"/>
    <mergeCell ref="AC156:AC158"/>
    <mergeCell ref="AF156:AF158"/>
    <mergeCell ref="AH156:AH158"/>
    <mergeCell ref="AK156:AK158"/>
    <mergeCell ref="BE156:BE158"/>
    <mergeCell ref="BJ156:BJ158"/>
    <mergeCell ref="BK156:BK158"/>
    <mergeCell ref="BL156:BL158"/>
    <mergeCell ref="BM156:BM158"/>
    <mergeCell ref="BH159:BH161"/>
    <mergeCell ref="BI159:BI161"/>
    <mergeCell ref="BH156:BH158"/>
    <mergeCell ref="BI156:BI158"/>
    <mergeCell ref="C159:C161"/>
    <mergeCell ref="BE159:BE161"/>
    <mergeCell ref="BF159:BF161"/>
    <mergeCell ref="BG159:BG161"/>
    <mergeCell ref="BJ159:BJ161"/>
    <mergeCell ref="BK159:BK161"/>
    <mergeCell ref="C162:C164"/>
    <mergeCell ref="BE162:BE164"/>
    <mergeCell ref="BF162:BF164"/>
    <mergeCell ref="BG162:BG164"/>
    <mergeCell ref="BH162:BH164"/>
    <mergeCell ref="BI162:BI164"/>
    <mergeCell ref="BJ162:BJ164"/>
    <mergeCell ref="BK162:BK164"/>
    <mergeCell ref="BG165:BG167"/>
    <mergeCell ref="BH165:BH167"/>
    <mergeCell ref="BI165:BI167"/>
    <mergeCell ref="BJ165:BJ167"/>
    <mergeCell ref="BK165:BK167"/>
    <mergeCell ref="BE168:BE170"/>
    <mergeCell ref="BF168:BF170"/>
    <mergeCell ref="BG168:BG170"/>
    <mergeCell ref="BH168:BH170"/>
    <mergeCell ref="BI168:BI170"/>
    <mergeCell ref="BJ168:BJ170"/>
    <mergeCell ref="BK168:BK170"/>
    <mergeCell ref="BE165:BE167"/>
    <mergeCell ref="BF165:BF167"/>
    <mergeCell ref="BG171:BG173"/>
    <mergeCell ref="BH171:BH173"/>
    <mergeCell ref="BI171:BI173"/>
    <mergeCell ref="BJ171:BJ173"/>
    <mergeCell ref="BK171:BK173"/>
    <mergeCell ref="BE174:BE176"/>
    <mergeCell ref="BF174:BF176"/>
    <mergeCell ref="BG174:BG176"/>
    <mergeCell ref="BH174:BH176"/>
    <mergeCell ref="BI174:BI176"/>
    <mergeCell ref="BJ174:BJ176"/>
    <mergeCell ref="BK174:BK176"/>
    <mergeCell ref="BE171:BE173"/>
    <mergeCell ref="BF171:BF173"/>
    <mergeCell ref="BG177:BG179"/>
    <mergeCell ref="BH177:BH179"/>
    <mergeCell ref="BI177:BI179"/>
    <mergeCell ref="BJ177:BJ179"/>
    <mergeCell ref="BK177:BK179"/>
    <mergeCell ref="BE180:BE182"/>
    <mergeCell ref="BF180:BF182"/>
    <mergeCell ref="BG180:BG182"/>
    <mergeCell ref="BH180:BH182"/>
    <mergeCell ref="BI180:BI182"/>
    <mergeCell ref="BJ180:BJ182"/>
    <mergeCell ref="BK180:BK182"/>
    <mergeCell ref="BE177:BE179"/>
    <mergeCell ref="BF177:BF179"/>
    <mergeCell ref="BG183:BG185"/>
    <mergeCell ref="BH183:BH185"/>
    <mergeCell ref="BI183:BI185"/>
    <mergeCell ref="BJ183:BJ185"/>
    <mergeCell ref="BK183:BK185"/>
    <mergeCell ref="BE186:BE188"/>
    <mergeCell ref="BF186:BF188"/>
    <mergeCell ref="BG186:BG188"/>
    <mergeCell ref="BH186:BH188"/>
    <mergeCell ref="BI186:BI188"/>
    <mergeCell ref="BJ186:BJ188"/>
    <mergeCell ref="BK186:BK188"/>
    <mergeCell ref="BE183:BE185"/>
    <mergeCell ref="BF183:BF185"/>
    <mergeCell ref="BK189:BK191"/>
    <mergeCell ref="BE189:BE191"/>
    <mergeCell ref="BF189:BF191"/>
    <mergeCell ref="BG189:BG191"/>
    <mergeCell ref="BH189:BH191"/>
    <mergeCell ref="BI189:BI191"/>
    <mergeCell ref="BJ189:BJ191"/>
  </mergeCells>
  <conditionalFormatting sqref="D3:D5 D9:D11 D15:D17 D21:D23 D27:D29 D33:D35 D39:D41 D45:D47 D51:D53 D57:D59 D63:D65 D69:D71 D75:D77 D81:D83 D87:D89 D93:D95 D99:D101 D105:D107 D111:D113 D117:D119 D123:D125 D129:D131 D135:D137 D141:D143 D147:D149 D153:D155">
    <cfRule type="expression" priority="15" dxfId="165" stopIfTrue="1">
      <formula>$A$2+3&gt;ROW()</formula>
    </cfRule>
  </conditionalFormatting>
  <conditionalFormatting sqref="D6:D8 D12:D14 D18:D20 D24:D26 D30:D32 D36:D38 D42:D44 D48:D50 D54:D56 D60:D62 D66:D68 D72:D74 D78:D80 D84:D86 D90:D92 D96:D98 D102:D104 D108:D110 D114:D116 D120:D122 D126:D128 D132:D134 D138:D140 D144:D146 D150:D152 D156:D158">
    <cfRule type="expression" priority="2" dxfId="166" stopIfTrue="1">
      <formula>$A$2+3&gt;ROW()</formula>
    </cfRule>
  </conditionalFormatting>
  <conditionalFormatting sqref="C54 C60 C66 C72 C78 C84 C90 C96 C102 C108 C114 C120 C126 C132 C138 C144 C150 C156 C159 C162 C3 C7 C9 C13 C15 C19 C21 C25 C27 C31 C33 C37 C39 C43 C45 C49 C51 C57 C63 C69 C75 C81 C87 C93 C99 C105 C111 C117 C123 C129 C135 C141 C147 C153">
    <cfRule type="expression" priority="4" dxfId="167" stopIfTrue="1">
      <formula>$A$2+3&gt;ROW()</formula>
    </cfRule>
  </conditionalFormatting>
  <conditionalFormatting sqref="C55 C61 C67 C73 C79 C85 C91 C97 C103 C109 C115 C121 C127 C133 C139 C145 C151 C157 C160 C163 C4 C6 C10 C12 C16 C18 C22 C24 C28 C30 C34 C36 C40 C42 C46 C48 C52 C58 C64 C70 C76 C82 C88 C94 C100 C106 C112 C118 C124 C130 C136 C142 C148 C154">
    <cfRule type="expression" priority="5" dxfId="168" stopIfTrue="1">
      <formula>$A$2+3&gt;ROW()</formula>
    </cfRule>
  </conditionalFormatting>
  <conditionalFormatting sqref="C56 C62 C68 C74 C80 C86 C92 C98 C104 C110 C116 C122 C128 C134 C140 C146 C152 C158 C161 C164 C5 C11 C17 C23 C29 C35 C41 C47 C53 C59 C65 C71 C77 C83 C89 C95 C101 C107 C113 C119 C125 C131 C137 C143 C149 C155">
    <cfRule type="expression" priority="6" dxfId="169" stopIfTrue="1">
      <formula>$A$2+3&gt;ROW()</formula>
    </cfRule>
  </conditionalFormatting>
  <conditionalFormatting sqref="C8 C14 C20 C26 C32 C38 C44 C50">
    <cfRule type="expression" priority="9" dxfId="170" stopIfTrue="1">
      <formula>$A$2+3&gt;ROW()</formula>
    </cfRule>
  </conditionalFormatting>
  <conditionalFormatting sqref="B3:B158">
    <cfRule type="cellIs" priority="2" dxfId="171" operator="lessThanOrEqual" stopIfTrue="1">
      <formula>$A$3</formula>
    </cfRule>
    <cfRule type="cellIs" priority="3" dxfId="162" operator="greaterThan" stopIfTrue="1">
      <formula>$A$3</formula>
    </cfRule>
  </conditionalFormatting>
  <printOptions/>
  <pageMargins left="0" right="0" top="0" bottom="0" header="0.5118055555555556" footer="0.5118055555555556"/>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SRD</dc:creator>
  <cp:keywords/>
  <dc:description/>
  <cp:lastModifiedBy>Komendant</cp:lastModifiedBy>
  <dcterms:created xsi:type="dcterms:W3CDTF">2011-04-19T08:28:06Z</dcterms:created>
  <dcterms:modified xsi:type="dcterms:W3CDTF">2011-04-21T09:24:08Z</dcterms:modified>
  <cp:category/>
  <cp:version/>
  <cp:contentType/>
  <cp:contentStatus/>
</cp:coreProperties>
</file>